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Бланк заказа" sheetId="1" r:id="rId1"/>
    <sheet name="Данные" sheetId="2" r:id="rId2"/>
    <sheet name="Памятка" sheetId="3" r:id="rId3"/>
  </sheets>
  <calcPr calcId="122211"/>
</workbook>
</file>

<file path=xl/sharedStrings.xml><?xml version="1.0" encoding="utf-8"?>
<sst xmlns="http://schemas.openxmlformats.org/spreadsheetml/2006/main" count="359" uniqueCount="359">
  <si>
    <t>Если Вам интересен данный формат - обратитесь к своему менеджеру.</t>
  </si>
  <si>
    <t>- Станьте нашим агентом в своем городе и получайте доп. Доход от 30 тыс.р./мес.</t>
  </si>
  <si>
    <t>- Ваш доход - это премия с продаж нашего товара</t>
  </si>
  <si>
    <t>- Не нужно закупать товар себе на склад</t>
  </si>
  <si>
    <t>- Не обязательно иметь ЮЛ или ИП</t>
  </si>
  <si>
    <t>Условия:</t>
  </si>
  <si>
    <t>Мы ищем представителей в регионах России, которые помогут реализовывать продукт и будут получать дополнительную прибыль.</t>
  </si>
  <si>
    <t>Если у Вас есть опыт в продажах и желание зарабатывать, тогда мы приглашаем Вас стать агентом нашей компанией.</t>
  </si>
  <si>
    <t>Мы ищем агентов!</t>
  </si>
  <si>
    <t>- Закрываем город для Вас. Вы единственный представитель. Наши клиенты обращаются к Вам</t>
  </si>
  <si>
    <t>- Первая закупка от 300 тыс.р. 80% ассортимента</t>
  </si>
  <si>
    <t>- Низкая Дистрибьютрская цена</t>
  </si>
  <si>
    <r>
      <t xml:space="preserve">Если </t>
    </r>
    <r>
      <rPr>
        <b/>
        <sz val="12"/>
        <color indexed="8"/>
        <rFont val="Calibri"/>
        <family val="2"/>
        <charset val="204"/>
      </rPr>
      <t>у Вас оптовая компания</t>
    </r>
    <r>
      <rPr>
        <sz val="12"/>
        <color indexed="8"/>
        <rFont val="Calibri"/>
        <family val="2"/>
        <charset val="204"/>
      </rPr>
      <t xml:space="preserve"> и есть опыт в продажах и </t>
    </r>
    <r>
      <rPr>
        <b/>
        <sz val="12"/>
        <color indexed="8"/>
        <rFont val="Calibri"/>
        <family val="2"/>
        <charset val="204"/>
      </rPr>
      <t>клиентская база</t>
    </r>
    <r>
      <rPr>
        <sz val="12"/>
        <color indexed="8"/>
        <rFont val="Calibri"/>
        <family val="2"/>
        <charset val="204"/>
      </rPr>
      <t>, тогда мы приглашаем Вас к плотному сотрудничеству с нашей компанией.</t>
    </r>
  </si>
  <si>
    <t>Мы ищем дистрибьюторов!</t>
  </si>
  <si>
    <t>- Рекомендуем заказывать услугу паллетный борт во избежании порчи товара. Просто скажите об этом своему менеджеру.</t>
  </si>
  <si>
    <t>- Мы не несем ответственности за порчу товара транспортными компаниям в случаях, если коробка с заказом дошла со следами деформации.</t>
  </si>
  <si>
    <t>- К поставке прилагаются все необходимые сертификаты и декларации.</t>
  </si>
  <si>
    <t>- Минимальный заказ 5 тыс.р.</t>
  </si>
  <si>
    <t>- Бесплатная доставка до ТК ПЭК, Деловые линии, СДЭК в городе отправителя</t>
  </si>
  <si>
    <t>- Срок отгрузки 1-3 дня</t>
  </si>
  <si>
    <t>- Заказ передается на сборку сразу после оплаты</t>
  </si>
  <si>
    <t>Условия отгрузки:</t>
  </si>
  <si>
    <t>Покупатель(ФИО)</t>
  </si>
  <si>
    <t>Телефон</t>
  </si>
  <si>
    <t>Город</t>
  </si>
  <si>
    <t>Транспортная компания</t>
  </si>
  <si>
    <t>Комментарии к заказу</t>
  </si>
  <si>
    <t>Тел.:
+74994905617
+79603501717
+79603511717</t>
  </si>
  <si>
    <t>Соцсети: instagram.com/netneslip
vk.com/netneslip</t>
  </si>
  <si>
    <t>E-mail: netneslip@mail.ru,
info@нетнеслипнется.рф
Доставка до транспортной бесплатно.</t>
  </si>
  <si>
    <t>Бланк заказа на изготовление подарков с логотипом Вашей компании</t>
  </si>
  <si>
    <t>Срок изготовления от 5 дней.</t>
  </si>
  <si>
    <t>Мин. заказ 100 шт. одного наименования</t>
  </si>
  <si>
    <t>Фото 1</t>
  </si>
  <si>
    <t>Фото 2</t>
  </si>
  <si>
    <t>Наименование</t>
  </si>
  <si>
    <t>Оптовая Цена</t>
  </si>
  <si>
    <t>Ваш заказ, шт</t>
  </si>
  <si>
    <t>Сумма</t>
  </si>
  <si>
    <t>Описание</t>
  </si>
  <si>
    <t>Корпоративные подарки партнерам, клиентам и сотрудникам</t>
  </si>
  <si>
    <t>Антисептик 100 мл. с Вашим логотипом</t>
  </si>
  <si>
    <t>Влажные антибактериальные салфетки с Вашим логотипом</t>
  </si>
  <si>
    <t>Гель для рук антисептический 100 мл с логотипом заказчика</t>
  </si>
  <si>
    <t>Какао в зип-пакете с логотипом заказчика 150 г</t>
  </si>
  <si>
    <t>Кофе в зип-пакете с логотипом заказчика (в зернах) 150-200 г</t>
  </si>
  <si>
    <t>Кофе в консервной банке с Вашим логотипом</t>
  </si>
  <si>
    <t>Характеристики:
Состав: кофе молотый
Упаковка: консервная банка с ключом
Размеры: Высота 11 см, диаметр 7 см
Вес: 100 г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</si>
  <si>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Кофе в пакете с Вашим логотипом</t>
  </si>
  <si>
    <t>Характеристики:
Состав: кофе молотый
Длина: 20 см.
Ширина: 13 см.
Вес нетто: 100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</si>
  <si>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Кофе в тубусе с Вашим логотипом</t>
  </si>
  <si>
    <t>Характеристики:
Состав: кофе молотый
Диаметр: 7,5 см.
Высота : 11 см.
Вес: 100 г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</si>
  <si>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Крем-мёд "Имбирный" 120 г с логотипом заказчика</t>
  </si>
  <si>
    <t>Крем-мёд "Имбирный" 220 г с логотипом заказчика</t>
  </si>
  <si>
    <t>Крем-мёд с Вашим логотипом</t>
  </si>
  <si>
    <t>Характеристики:
Состав: крем-мёд с натуральными добавками, банка стеклянная с крышкой.
Вес: 30, 120 или 220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</si>
  <si>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Кружка с логотипом заказчика</t>
  </si>
  <si>
    <t>Мармелад в баночке с Вашим логотипом</t>
  </si>
  <si>
    <t>Характеристики:
Состав: мармелад Haribo, Trolli, Vidal в ассортименте, банка ПЭТ с крышкой.
Диаметр: 6 см.
Высота (с крышкой): 11,5 см.
Вес: 200 г
Срок изготовления: 5-10 дней с момента утверждения макета этикетки и оплаты заказа
Дизайн упаковки: бесплатно
Печать этикетки: полноцветная офсетная CMYK, плюс возможно использование Pantone «серебро» или «золото»</t>
  </si>
  <si>
    <t>Мармелад Вкусная польза 200 г (черные ягоды) с логотипом заказчика</t>
  </si>
  <si>
    <t>Набор "Медаль" с Вашим логотипом</t>
  </si>
  <si>
    <t>Характеристики:
Состав: чай 20 гр. + 4 плитка шоколада по 5 гр.
Вес: 60 гр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</si>
  <si>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Набор 5 шт. Печенья с предсказаниями с Вашим логотипом</t>
  </si>
  <si>
    <t>Характеристики:
Состав: печенье с классическими и деловыми предсказаниями 5 шт., коробка, наполнитель цветной.
Длина: 10 см.
Ширина: 10 см.
Высота: 10 см.
Вес: 85 г.
Срок изготовления: 10-14 дней с момента утверждения макета этикетки и оплаты заказа
Дизайн упаковки: бесплатно
Печать этикетки: полноцветная офсетная CMYK
</t>
  </si>
  <si>
    <t>Набор чая и шоколада с Вашим логотипом</t>
  </si>
  <si>
    <t>Характеристики:
Состав: чай индийский Ассам  (100 грамм), шоколад (плитка 90 грамм)
Длина: 16 см
Ширина: 16 см
Высота: 4 см
Вес: 200 грамм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</si>
  <si>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Набор чая с фильтр-пакетами с Вашим логотипом</t>
  </si>
  <si>
    <t>Набор № 1 (кофе в зернах, шоколадная открытка 20 г, чай в треугольной коробке "Дикая вишня" 50 г, крем-мёд "Имбирный" 120 г, мармелад "Ягоды черные" 200 г, печенье с предсказанием в упаковке, кружка, гель для рук антисепт. 100 мл) с логотипом заказчика</t>
  </si>
  <si>
    <t>Носки в консервной банке с Вашим логотипом</t>
  </si>
  <si>
    <t>Состав: носки 
Размер: 41-43 90%, воздух 10%
Вес: 80 г
Срок изготовления: 2-10 дней с момента утверждения макета этикетки и оплаты заказа
Дизайн упаковки: бесплатно
Печать этикетки: полноцветная офсетная CMYK</t>
  </si>
  <si>
    <t>Открытка с шоколадом с Вашим логотипом 20 гр.</t>
  </si>
  <si>
    <t>Характеристики:
Состав: молочный шоколад 4 плитки по 5 грамм, открытка
Длина: 15 см.
Ширина: 15 см.
Вес: 20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</si>
  <si>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Открытка с шоколадом с Вашим логотипом 5 гр.</t>
  </si>
  <si>
    <t>Характеристики:
Состав: шоколад (плитка 5 грамм)
Ширина:
Длина:
Вес: 5 г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</si>
  <si>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Печенье с предсказанием без коробки с логотипом заказчика в слюде (1 шт.)</t>
  </si>
  <si>
    <t>Печенье с предсказанием в коробке с логотипом заказчика</t>
  </si>
  <si>
    <t>Характеристики:
Состав: печенье с классическим предсказанием 1 шт., коробка.
Длина: 8 см.
Ширина: 6,5 см.
Высота: 4,5 см.
Вес: 15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</si>
  <si>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Печенье с предсказанием в пакете с Вашим логотипом</t>
  </si>
  <si>
    <t>Срок изготовления: 5-10 дней с момента утверждения макета этикетки и оплаты заказа
Дизайн упаковки: бесплатно
Печать этикетки: по запросу</t>
  </si>
  <si>
    <t>Подарочное какао с Вашим логотипом</t>
  </si>
  <si>
    <t>Характеристики:
Состав: какао-порошок
Длина: 20 см.
Ширина: 13 см.
Вес нетто: 100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CMYK, плюс возможно использование Pantone «серебро» или «золото»</t>
  </si>
  <si>
    <t>Подарочное чайное ассорти с Вашим логотипом</t>
  </si>
  <si>
    <t>Характеристики:
Состав: чай в ассортименте (Имбирный, Дикий лес, Глинтвейн, Сказки Шахерезады, Клубничный шейк), коробка, мишура "крафт".
Длина: 20 см.
Ширина: 20 см.
Высота: 4,5 см.
Вес: 220 г.
Срок изготовления: 6-10 дней с момента утверждения макета этикетки и оплаты заказа
Дизайн упаковки: бесплатно
Печать этикетки: полноцветная офсетная CMYK</t>
  </si>
  <si>
    <t>Подарочный глинтвейн с Вашим логотипом</t>
  </si>
  <si>
    <t>Характеристики:
Состав: смесь для глинтвейна классика ( корица , имбирь , апельсин , яблоко , анис , гвоздика , изюм )
Длина: 15 см.
Ширина: 10 см.
Высота: 6 см
Вес: 110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</si>
  <si>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Подарочный набор "Волшебная конфета" с Вашим логотипом</t>
  </si>
  <si>
    <t>Чай в баночке с Вашим логотипом</t>
  </si>
  <si>
    <t>Характеристики:
Состав: чай в ассортименте
Диаметр: 5,5 см.
Высота (с крышкой): 11,5 см.
Вес: 50 г
Срок изготовления: 5-10 дней с момента утверждения макета этикетки и оплаты заказа
Дизайн упаковки: бесплатно
Печать этикетки: полноцветная офсетная CMYK, плюс возможно использование Pantone «серебро» или «золото»</t>
  </si>
  <si>
    <t>Чай в зип-пакете "Дикая вишня" 75-100 г с логотипом заказчика</t>
  </si>
  <si>
    <t>Чай в консервной банке с Вашим логотипом</t>
  </si>
  <si>
    <t>Характеристики:
Состав: чай в ассортименте, консервная банка с ключом.
Диаметр: 7 см.
Высота: 8,5 см.
Вес: 60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</si>
  <si>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Чай в коробке-домике с Вашим логотипом</t>
  </si>
  <si>
    <t>Характеристики:
Состав: чай в ассортименте
Длина: 15 см.
Ширина: 10 см.
Высота: 6 см
Вес: 110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</si>
  <si>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Чай в коробке-пирамиде с Вашим логотипом</t>
  </si>
  <si>
    <t>Характеристики:
Состав: чай в ассортименте
Вес: 60 гр.
Длина: 8 см
Ширина: 8 см
Высота: 16 см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</si>
  <si>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Чай в пакете с Вашим логотипом</t>
  </si>
  <si>
    <t>Характеристики:
Состав: чай в ассортименте
Длина: 20 см.
Ширина: 13 см.
Вес нетто: 50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</si>
  <si>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Чай в треугольной коробке "Дикая вишня" 50 г с логотипом заказчика</t>
  </si>
  <si>
    <t>Чай в треугольной коробке с логотипом заказчика</t>
  </si>
  <si>
    <t>черный чай Ассам, ароматизаторы "Мята" и "Лимон"</t>
  </si>
  <si>
    <t>Чай в треугольной обечайке с Вашим логотипом</t>
  </si>
  <si>
    <t>Характеристики:
Состав: чай в ассортименте
Вес: 60 гр.
Длина: 8,5 см
Ширина: 4 см
Высота: 16 см
Срок изготовления: 5-10 дней с момента утверждения макета этикетки и оплаты заказа
Дизайн упаковки: бесплатно
Печать этикетки: полноцветная офсетная CMYK
</t>
  </si>
  <si>
    <t>Чай в тубусе с Вашим логотипом</t>
  </si>
  <si>
    <t>Характеристики:
Состав: чай в ассортименте
Диаметр: 7,5 см.
Высота : 11 см.
Вес: 100 г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</si>
  <si>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Чайная ёлка с Вашим логотипом</t>
  </si>
  <si>
    <t>Характеристики:
Состав: чай в ассортименте
Вес: 50 гр.
Ширина (нижняя часть): 12,6 см
Высота: 20 см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</si>
  <si>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Чайная книга с Вашим логотипом</t>
  </si>
  <si>
    <t>Характеристики:
Состав: чай в ассортименте
Длина: 13,5 см.
Ширина: 10,5 см.
Высота: 5 см.
Вес нетто: 100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</si>
  <si>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Шоколад мини-плитка с Вашим логотипом 5 гр.</t>
  </si>
  <si>
    <t>Характеристики:
Состав: шоколад (плитка 5 грамм)
Вес: 5 г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</si>
  <si>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Шоколад с Вашим логотипом 100 гр.</t>
  </si>
  <si>
    <t>Характеристики:
Состав: молочный шоколад, коробка, мишура "крафт".
Длина: 21 см.
Ширина: 8,5 см.
Высота: 1 см.
Вес: 100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</si>
  <si>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Шоколадный набор с логотипом заказчика 45 г</t>
  </si>
  <si>
    <t>Характеристики:
Состав: молочный шоколад 9 плиток по 5 грамм, коробка
Длина: 11 см.
Ширина: 11 см.
Вес: 45 г.
Срок изготовления: 5-10 дней с момента утверждения макета этикетки и оплаты заказа
Дизайн упаковки: бесплатно
Печать этикетки: полноцветная офсетная CMYK</t>
  </si>
  <si>
    <t>Cкидка при заказе от 15 тыс. р. = 3%, при заказе от 50 тыс. р. = 10%, при заказе от 100 тыс. р. =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</si>
</sst>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6"/>
      <color theme="1"/>
      <b/>
      <family val="1"/>
      <charset val="204"/>
    </font>
    <font>
      <name val="Calibri"/>
      <sz val="16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rgb="FF000000"/>
      <family val="1"/>
      <charset val="204"/>
    </font>
    <font>
      <name val="Calibri"/>
      <sz val="9"/>
      <color theme="1"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3" fillId="4" borderId="3"/>
  </cellStyleXfs>
  <cellXfs count="32">
    <xf numFmtId="0" fontId="1" fillId="0" borderId="0" xfId="0" applyFont="1" applyAlignment="1" applyProtection="1">
      <alignment horizontal="center" vertical="center" wrapText="1"/>
    </xf>
    <xf numFmtId="0" fontId="2" fillId="0" borderId="0" xfId="1"/>
    <xf numFmtId="0" fontId="2" fillId="0" borderId="0" xfId="1" applyFont="1" applyAlignment="1"/>
    <xf numFmtId="49" fontId="3" fillId="0" borderId="0" xfId="1" applyNumberFormat="1" applyFont="1" applyAlignment="1"/>
    <xf numFmtId="0" fontId="3" fillId="0" borderId="0" xfId="1" applyFont="1" applyAlignment="1"/>
    <xf numFmtId="0" fontId="4" fillId="2" borderId="1" xfId="1" applyFont="1" applyFill="1" applyBorder="1" applyAlignment="1"/>
    <xf numFmtId="49" fontId="7" fillId="0" borderId="0" xfId="1" applyNumberFormat="1" applyFont="1" applyAlignment="1"/>
    <xf numFmtId="0" fontId="2" fillId="0" borderId="0" xfId="1" applyFont="1" applyBorder="1" applyAlignment="1"/>
    <xf numFmtId="0" fontId="3" fillId="0" borderId="0" xfId="1" applyFont="1" applyBorder="1" applyAlignment="1"/>
    <xf numFmtId="0" fontId="8" fillId="2" borderId="1" xfId="1" applyFont="1" applyFill="1" applyBorder="1" applyAlignment="1"/>
    <xf numFmtId="0" fontId="9" fillId="0" borderId="0" xfId="1" applyFont="1" applyAlignment="1"/>
    <xf numFmtId="0" fontId="0" fillId="0" borderId="0" xfId="0" applyFont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4" borderId="3" xfId="0" applyAlignment="1" applyProtection="1">
      <alignment horizontal="center" vertical="center" wrapText="1"/>
    </xf>
    <xf numFmtId="0" fontId="15" fillId="0" borderId="3" xfId="18" applyFont="1" applyAlignment="1" applyProtection="1">
      <alignment horizontal="center" vertical="center" wrapText="1"/>
    </xf>
    <xf numFmtId="0" fontId="16" fillId="0" borderId="4" applyBorder="1" xfId="19" applyFont="1" applyAlignment="1" applyProtection="1">
      <alignment horizontal="center" vertical="center" wrapText="1"/>
    </xf>
    <xf numFmtId="0" fontId="17" fillId="0" borderId="3" xfId="20" applyFont="1" applyAlignment="1" applyProtection="1">
      <alignment horizontal="center" vertical="center" wrapText="1"/>
    </xf>
    <xf numFmtId="0" fontId="18" fillId="0" borderId="5" applyBorder="1" xfId="21" applyFont="1" applyAlignment="1" applyProtection="1">
      <alignment horizontal="center" vertical="center" wrapText="1"/>
    </xf>
    <xf numFmtId="0" fontId="0" fillId="0" borderId="6" applyBorder="1" xfId="22" applyAlignment="1" applyProtection="1">
      <alignment horizontal="center" vertical="center" wrapText="1" indent="1"/>
    </xf>
    <xf numFmtId="0" fontId="0" fillId="0" borderId="7" applyBorder="1" xfId="23" applyAlignment="1" applyProtection="1">
      <alignment horizontal="center" vertical="center" wrapText="1"/>
    </xf>
    <xf numFmtId="0" fontId="19" fillId="0" borderId="8" applyBorder="1" xfId="24" applyFont="1" applyAlignment="1" applyProtection="1">
      <alignment horizontal="center" vertical="center" wrapText="1"/>
    </xf>
    <xf numFmtId="0" fontId="0" fillId="0" borderId="9" applyBorder="1" xfId="25" applyAlignment="1" applyProtection="1">
      <alignment horizontal="center" vertical="center" wrapText="1"/>
    </xf>
    <xf numFmtId="0" fontId="20" fillId="6" borderId="10" applyBorder="1" xfId="26" applyFont="1" applyFill="1" applyAlignment="1" applyProtection="1">
      <alignment horizontal="center" vertical="center" wrapText="1"/>
    </xf>
    <xf numFmtId="0" fontId="21" fillId="0" borderId="11" applyBorder="1" xfId="27" applyFont="1" applyAlignment="1" applyProtection="1">
      <alignment horizontal="center" vertical="center" wrapText="1"/>
    </xf>
    <xf numFmtId="0" fontId="22" fillId="0" borderId="3" xfId="28" applyFont="1" applyAlignment="1" applyProtection="1">
      <alignment horizontal="center" vertical="center" wrapText="1"/>
    </xf>
    <xf numFmtId="0" fontId="23" fillId="0" borderId="12" applyBorder="1" xfId="29" applyFont="1" applyAlignment="1" applyProtection="1">
      <alignment horizontal="center" vertical="center" wrapText="1"/>
    </xf>
    <xf numFmtId="0" fontId="24" fillId="0" borderId="3" xfId="30" applyFont="1" applyAlignment="1" applyProtection="1">
      <alignment horizontal="center" vertical="center" wrapText="1"/>
    </xf>
    <xf numFmtId="0" fontId="25" fillId="0" borderId="13" applyBorder="1" xfId="31" applyFont="1" applyAlignment="1" applyProtection="1">
      <alignment horizontal="center" vertical="center" wrapText="1"/>
    </xf>
  </cellXfs>
  <cellStyles count="3"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Relationship Id="rId68" Type="http://schemas.openxmlformats.org/officeDocument/2006/relationships/image" Target="../media/image68.jpg"/><Relationship Id="rId69" Type="http://schemas.openxmlformats.org/officeDocument/2006/relationships/image" Target="../media/image69.jpg"/><Relationship Id="rId70" Type="http://schemas.openxmlformats.org/officeDocument/2006/relationships/image" Target="../media/image70.jpg"/><Relationship Id="rId71" Type="http://schemas.openxmlformats.org/officeDocument/2006/relationships/image" Target="../media/image71.jpg"/><Relationship Id="rId72" Type="http://schemas.openxmlformats.org/officeDocument/2006/relationships/image" Target="../media/image72.jpg"/><Relationship Id="rId73" Type="http://schemas.openxmlformats.org/officeDocument/2006/relationships/image" Target="../media/image73.jpg"/><Relationship Id="rId74" Type="http://schemas.openxmlformats.org/officeDocument/2006/relationships/image" Target="../media/image74.jpg"/><Relationship Id="rId75" Type="http://schemas.openxmlformats.org/officeDocument/2006/relationships/image" Target="../media/image75.jpg"/><Relationship Id="rId76" Type="http://schemas.openxmlformats.org/officeDocument/2006/relationships/image" Target="../media/image76.jpg"/><Relationship Id="rId77" Type="http://schemas.openxmlformats.org/officeDocument/2006/relationships/image" Target="../media/image77.jpg"/><Relationship Id="rId78" Type="http://schemas.openxmlformats.org/officeDocument/2006/relationships/image" Target="../media/image78.jpg"/><Relationship Id="rId79" Type="http://schemas.openxmlformats.org/officeDocument/2006/relationships/image" Target="../media/image79.jpg"/><Relationship Id="rId80" Type="http://schemas.openxmlformats.org/officeDocument/2006/relationships/image" Target="../media/image80.jpg"/><Relationship Id="rId81" Type="http://schemas.openxmlformats.org/officeDocument/2006/relationships/image" Target="../media/image81.jpg"/><Relationship Id="rId82" Type="http://schemas.openxmlformats.org/officeDocument/2006/relationships/image" Target="../media/image82.jpg"/><Relationship Id="rId83" Type="http://schemas.openxmlformats.org/officeDocument/2006/relationships/image" Target="../media/image83.jpg"/><Relationship Id="rId84" Type="http://schemas.openxmlformats.org/officeDocument/2006/relationships/image" Target="../media/image84.jpg"/><Relationship Id="rId85" Type="http://schemas.openxmlformats.org/officeDocument/2006/relationships/image" Target="../media/image85.jpg"/><Relationship Id="rId86" Type="http://schemas.openxmlformats.org/officeDocument/2006/relationships/image" Target="../media/image86.jpg"/><Relationship Id="rId87" Type="http://schemas.openxmlformats.org/officeDocument/2006/relationships/image" Target="../media/image87.jpg"/><Relationship Id="rId88" Type="http://schemas.openxmlformats.org/officeDocument/2006/relationships/image" Target="../media/image88.jpg"/><Relationship Id="rId89" Type="http://schemas.openxmlformats.org/officeDocument/2006/relationships/image" Target="../media/image89.jpg"/><Relationship Id="rId90" Type="http://schemas.openxmlformats.org/officeDocument/2006/relationships/image" Target="../media/image90.jpg"/><Relationship Id="rId91" Type="http://schemas.openxmlformats.org/officeDocument/2006/relationships/image" Target="../media/image91.jpg"/><Relationship Id="rId92" Type="http://schemas.openxmlformats.org/officeDocument/2006/relationships/image" Target="../media/image92.jpg"/><Relationship Id="rId93" Type="http://schemas.openxmlformats.org/officeDocument/2006/relationships/image" Target="../media/image93.jpg"/></Relationships>
</file>

<file path=xl/drawings/_rels/drawing2.xml.rels><?xml version="1.0" encoding="UTF-8" standalone="yes"?><Relationships xmlns="http://schemas.openxmlformats.org/package/2006/relationships"></Relationships>
</file>

<file path=xl/drawings/_rels/drawing3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76201</xdr:colOff>
      <xdr:row>0</xdr:row>
      <xdr:rowOff>38101</xdr:rowOff>
    </xdr:from>
    <xdr:to>
      <xdr:col>0</xdr:col>
      <xdr:colOff>1000125</xdr:colOff>
      <xdr:row>0</xdr:row>
      <xdr:rowOff>963837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8101"/>
          <a:ext cx="923924" cy="925736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</xdr:row>
      <xdr:rowOff>7600</xdr:rowOff>
    </xdr:from>
    <xdr:to>
      <xdr:col>0</xdr:col>
      <xdr:colOff>919600</xdr:colOff>
      <xdr:row>3</xdr:row>
      <xdr:rowOff>919600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</xdr:row>
      <xdr:rowOff>7600</xdr:rowOff>
    </xdr:from>
    <xdr:to>
      <xdr:col>1</xdr:col>
      <xdr:colOff>919600</xdr:colOff>
      <xdr:row>3</xdr:row>
      <xdr:rowOff>919600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</xdr:row>
      <xdr:rowOff>7600</xdr:rowOff>
    </xdr:from>
    <xdr:to>
      <xdr:col>0</xdr:col>
      <xdr:colOff>919600</xdr:colOff>
      <xdr:row>4</xdr:row>
      <xdr:rowOff>919600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4</xdr:row>
      <xdr:rowOff>7600</xdr:rowOff>
    </xdr:from>
    <xdr:to>
      <xdr:col>1</xdr:col>
      <xdr:colOff>919600</xdr:colOff>
      <xdr:row>4</xdr:row>
      <xdr:rowOff>919600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5</xdr:row>
      <xdr:rowOff>7600</xdr:rowOff>
    </xdr:from>
    <xdr:to>
      <xdr:col>0</xdr:col>
      <xdr:colOff>600400</xdr:colOff>
      <xdr:row>5</xdr:row>
      <xdr:rowOff>296400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5</xdr:row>
      <xdr:rowOff>7600</xdr:rowOff>
    </xdr:from>
    <xdr:to>
      <xdr:col>1</xdr:col>
      <xdr:colOff>600400</xdr:colOff>
      <xdr:row>5</xdr:row>
      <xdr:rowOff>296400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6</xdr:row>
      <xdr:rowOff>7600</xdr:rowOff>
    </xdr:from>
    <xdr:to>
      <xdr:col>0</xdr:col>
      <xdr:colOff>600400</xdr:colOff>
      <xdr:row>6</xdr:row>
      <xdr:rowOff>296400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6</xdr:row>
      <xdr:rowOff>7600</xdr:rowOff>
    </xdr:from>
    <xdr:to>
      <xdr:col>1</xdr:col>
      <xdr:colOff>600400</xdr:colOff>
      <xdr:row>6</xdr:row>
      <xdr:rowOff>296400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7</xdr:row>
      <xdr:rowOff>7600</xdr:rowOff>
    </xdr:from>
    <xdr:to>
      <xdr:col>0</xdr:col>
      <xdr:colOff>600400</xdr:colOff>
      <xdr:row>7</xdr:row>
      <xdr:rowOff>296400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7</xdr:row>
      <xdr:rowOff>7600</xdr:rowOff>
    </xdr:from>
    <xdr:to>
      <xdr:col>1</xdr:col>
      <xdr:colOff>600400</xdr:colOff>
      <xdr:row>7</xdr:row>
      <xdr:rowOff>296400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</xdr:row>
      <xdr:rowOff>7600</xdr:rowOff>
    </xdr:from>
    <xdr:to>
      <xdr:col>0</xdr:col>
      <xdr:colOff>919600</xdr:colOff>
      <xdr:row>8</xdr:row>
      <xdr:rowOff>912000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8</xdr:row>
      <xdr:rowOff>7600</xdr:rowOff>
    </xdr:from>
    <xdr:to>
      <xdr:col>1</xdr:col>
      <xdr:colOff>919600</xdr:colOff>
      <xdr:row>8</xdr:row>
      <xdr:rowOff>919600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</xdr:row>
      <xdr:rowOff>7600</xdr:rowOff>
    </xdr:from>
    <xdr:to>
      <xdr:col>0</xdr:col>
      <xdr:colOff>919600</xdr:colOff>
      <xdr:row>9</xdr:row>
      <xdr:rowOff>919600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9</xdr:row>
      <xdr:rowOff>7600</xdr:rowOff>
    </xdr:from>
    <xdr:to>
      <xdr:col>1</xdr:col>
      <xdr:colOff>919600</xdr:colOff>
      <xdr:row>9</xdr:row>
      <xdr:rowOff>919600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</xdr:row>
      <xdr:rowOff>7600</xdr:rowOff>
    </xdr:from>
    <xdr:to>
      <xdr:col>0</xdr:col>
      <xdr:colOff>919600</xdr:colOff>
      <xdr:row>10</xdr:row>
      <xdr:rowOff>919600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10</xdr:row>
      <xdr:rowOff>7600</xdr:rowOff>
    </xdr:from>
    <xdr:to>
      <xdr:col>1</xdr:col>
      <xdr:colOff>919600</xdr:colOff>
      <xdr:row>10</xdr:row>
      <xdr:rowOff>919600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11</xdr:row>
      <xdr:rowOff>7600</xdr:rowOff>
    </xdr:from>
    <xdr:to>
      <xdr:col>0</xdr:col>
      <xdr:colOff>600400</xdr:colOff>
      <xdr:row>11</xdr:row>
      <xdr:rowOff>296400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11</xdr:row>
      <xdr:rowOff>7600</xdr:rowOff>
    </xdr:from>
    <xdr:to>
      <xdr:col>1</xdr:col>
      <xdr:colOff>600400</xdr:colOff>
      <xdr:row>11</xdr:row>
      <xdr:rowOff>296400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12</xdr:row>
      <xdr:rowOff>7600</xdr:rowOff>
    </xdr:from>
    <xdr:to>
      <xdr:col>0</xdr:col>
      <xdr:colOff>600400</xdr:colOff>
      <xdr:row>12</xdr:row>
      <xdr:rowOff>296400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12</xdr:row>
      <xdr:rowOff>7600</xdr:rowOff>
    </xdr:from>
    <xdr:to>
      <xdr:col>1</xdr:col>
      <xdr:colOff>600400</xdr:colOff>
      <xdr:row>12</xdr:row>
      <xdr:rowOff>296400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</xdr:row>
      <xdr:rowOff>7600</xdr:rowOff>
    </xdr:from>
    <xdr:to>
      <xdr:col>0</xdr:col>
      <xdr:colOff>919600</xdr:colOff>
      <xdr:row>13</xdr:row>
      <xdr:rowOff>919600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13</xdr:row>
      <xdr:rowOff>7600</xdr:rowOff>
    </xdr:from>
    <xdr:to>
      <xdr:col>1</xdr:col>
      <xdr:colOff>912000</xdr:colOff>
      <xdr:row>13</xdr:row>
      <xdr:rowOff>919600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</xdr:row>
      <xdr:rowOff>7600</xdr:rowOff>
    </xdr:from>
    <xdr:to>
      <xdr:col>0</xdr:col>
      <xdr:colOff>912000</xdr:colOff>
      <xdr:row>14</xdr:row>
      <xdr:rowOff>919600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14</xdr:row>
      <xdr:rowOff>7600</xdr:rowOff>
    </xdr:from>
    <xdr:to>
      <xdr:col>1</xdr:col>
      <xdr:colOff>919600</xdr:colOff>
      <xdr:row>14</xdr:row>
      <xdr:rowOff>919600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</xdr:row>
      <xdr:rowOff>7600</xdr:rowOff>
    </xdr:from>
    <xdr:to>
      <xdr:col>0</xdr:col>
      <xdr:colOff>919600</xdr:colOff>
      <xdr:row>15</xdr:row>
      <xdr:rowOff>919600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15</xdr:row>
      <xdr:rowOff>7600</xdr:rowOff>
    </xdr:from>
    <xdr:to>
      <xdr:col>1</xdr:col>
      <xdr:colOff>919600</xdr:colOff>
      <xdr:row>15</xdr:row>
      <xdr:rowOff>919600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16</xdr:row>
      <xdr:rowOff>7600</xdr:rowOff>
    </xdr:from>
    <xdr:to>
      <xdr:col>0</xdr:col>
      <xdr:colOff>600400</xdr:colOff>
      <xdr:row>16</xdr:row>
      <xdr:rowOff>296400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16</xdr:row>
      <xdr:rowOff>7600</xdr:rowOff>
    </xdr:from>
    <xdr:to>
      <xdr:col>1</xdr:col>
      <xdr:colOff>600400</xdr:colOff>
      <xdr:row>16</xdr:row>
      <xdr:rowOff>296400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17</xdr:row>
      <xdr:rowOff>7600</xdr:rowOff>
    </xdr:from>
    <xdr:to>
      <xdr:col>0</xdr:col>
      <xdr:colOff>919600</xdr:colOff>
      <xdr:row>17</xdr:row>
      <xdr:rowOff>919600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17</xdr:row>
      <xdr:rowOff>7600</xdr:rowOff>
    </xdr:from>
    <xdr:to>
      <xdr:col>1</xdr:col>
      <xdr:colOff>919600</xdr:colOff>
      <xdr:row>17</xdr:row>
      <xdr:rowOff>919600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</xdr:row>
      <xdr:rowOff>7600</xdr:rowOff>
    </xdr:from>
    <xdr:to>
      <xdr:col>0</xdr:col>
      <xdr:colOff>912000</xdr:colOff>
      <xdr:row>18</xdr:row>
      <xdr:rowOff>919600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18</xdr:row>
      <xdr:rowOff>7600</xdr:rowOff>
    </xdr:from>
    <xdr:to>
      <xdr:col>1</xdr:col>
      <xdr:colOff>912000</xdr:colOff>
      <xdr:row>18</xdr:row>
      <xdr:rowOff>919600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</xdr:row>
      <xdr:rowOff>7600</xdr:rowOff>
    </xdr:from>
    <xdr:to>
      <xdr:col>0</xdr:col>
      <xdr:colOff>912000</xdr:colOff>
      <xdr:row>19</xdr:row>
      <xdr:rowOff>919600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19</xdr:row>
      <xdr:rowOff>7600</xdr:rowOff>
    </xdr:from>
    <xdr:to>
      <xdr:col>1</xdr:col>
      <xdr:colOff>912000</xdr:colOff>
      <xdr:row>19</xdr:row>
      <xdr:rowOff>919600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</xdr:row>
      <xdr:rowOff>7600</xdr:rowOff>
    </xdr:from>
    <xdr:to>
      <xdr:col>0</xdr:col>
      <xdr:colOff>912000</xdr:colOff>
      <xdr:row>20</xdr:row>
      <xdr:rowOff>919600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20</xdr:row>
      <xdr:rowOff>7600</xdr:rowOff>
    </xdr:from>
    <xdr:to>
      <xdr:col>1</xdr:col>
      <xdr:colOff>912000</xdr:colOff>
      <xdr:row>20</xdr:row>
      <xdr:rowOff>919600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21</xdr:row>
      <xdr:rowOff>7600</xdr:rowOff>
    </xdr:from>
    <xdr:to>
      <xdr:col>0</xdr:col>
      <xdr:colOff>600400</xdr:colOff>
      <xdr:row>21</xdr:row>
      <xdr:rowOff>296400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21</xdr:row>
      <xdr:rowOff>7600</xdr:rowOff>
    </xdr:from>
    <xdr:to>
      <xdr:col>1</xdr:col>
      <xdr:colOff>600400</xdr:colOff>
      <xdr:row>21</xdr:row>
      <xdr:rowOff>296400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22</xdr:row>
      <xdr:rowOff>7600</xdr:rowOff>
    </xdr:from>
    <xdr:to>
      <xdr:col>0</xdr:col>
      <xdr:colOff>600400</xdr:colOff>
      <xdr:row>22</xdr:row>
      <xdr:rowOff>296400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22</xdr:row>
      <xdr:rowOff>7600</xdr:rowOff>
    </xdr:from>
    <xdr:to>
      <xdr:col>1</xdr:col>
      <xdr:colOff>919600</xdr:colOff>
      <xdr:row>22</xdr:row>
      <xdr:rowOff>919600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</xdr:row>
      <xdr:rowOff>7600</xdr:rowOff>
    </xdr:from>
    <xdr:to>
      <xdr:col>0</xdr:col>
      <xdr:colOff>919600</xdr:colOff>
      <xdr:row>23</xdr:row>
      <xdr:rowOff>919600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23</xdr:row>
      <xdr:rowOff>7600</xdr:rowOff>
    </xdr:from>
    <xdr:to>
      <xdr:col>1</xdr:col>
      <xdr:colOff>919600</xdr:colOff>
      <xdr:row>23</xdr:row>
      <xdr:rowOff>919600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</xdr:row>
      <xdr:rowOff>7600</xdr:rowOff>
    </xdr:from>
    <xdr:to>
      <xdr:col>0</xdr:col>
      <xdr:colOff>919600</xdr:colOff>
      <xdr:row>24</xdr:row>
      <xdr:rowOff>919600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24</xdr:row>
      <xdr:rowOff>7600</xdr:rowOff>
    </xdr:from>
    <xdr:to>
      <xdr:col>1</xdr:col>
      <xdr:colOff>919600</xdr:colOff>
      <xdr:row>24</xdr:row>
      <xdr:rowOff>919600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25</xdr:row>
      <xdr:rowOff>7600</xdr:rowOff>
    </xdr:from>
    <xdr:to>
      <xdr:col>0</xdr:col>
      <xdr:colOff>600400</xdr:colOff>
      <xdr:row>25</xdr:row>
      <xdr:rowOff>296400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25</xdr:row>
      <xdr:rowOff>7600</xdr:rowOff>
    </xdr:from>
    <xdr:to>
      <xdr:col>1</xdr:col>
      <xdr:colOff>600400</xdr:colOff>
      <xdr:row>25</xdr:row>
      <xdr:rowOff>296400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</xdr:row>
      <xdr:rowOff>7600</xdr:rowOff>
    </xdr:from>
    <xdr:to>
      <xdr:col>0</xdr:col>
      <xdr:colOff>912000</xdr:colOff>
      <xdr:row>26</xdr:row>
      <xdr:rowOff>919600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26</xdr:row>
      <xdr:rowOff>7600</xdr:rowOff>
    </xdr:from>
    <xdr:to>
      <xdr:col>1</xdr:col>
      <xdr:colOff>600400</xdr:colOff>
      <xdr:row>26</xdr:row>
      <xdr:rowOff>296400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27</xdr:row>
      <xdr:rowOff>7600</xdr:rowOff>
    </xdr:from>
    <xdr:to>
      <xdr:col>0</xdr:col>
      <xdr:colOff>600400</xdr:colOff>
      <xdr:row>27</xdr:row>
      <xdr:rowOff>296400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27</xdr:row>
      <xdr:rowOff>7600</xdr:rowOff>
    </xdr:from>
    <xdr:to>
      <xdr:col>1</xdr:col>
      <xdr:colOff>600400</xdr:colOff>
      <xdr:row>27</xdr:row>
      <xdr:rowOff>296400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28</xdr:row>
      <xdr:rowOff>7600</xdr:rowOff>
    </xdr:from>
    <xdr:to>
      <xdr:col>0</xdr:col>
      <xdr:colOff>912000</xdr:colOff>
      <xdr:row>28</xdr:row>
      <xdr:rowOff>919600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28</xdr:row>
      <xdr:rowOff>7600</xdr:rowOff>
    </xdr:from>
    <xdr:to>
      <xdr:col>1</xdr:col>
      <xdr:colOff>912000</xdr:colOff>
      <xdr:row>28</xdr:row>
      <xdr:rowOff>919600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29</xdr:row>
      <xdr:rowOff>7600</xdr:rowOff>
    </xdr:from>
    <xdr:to>
      <xdr:col>0</xdr:col>
      <xdr:colOff>919600</xdr:colOff>
      <xdr:row>29</xdr:row>
      <xdr:rowOff>919600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29</xdr:row>
      <xdr:rowOff>7600</xdr:rowOff>
    </xdr:from>
    <xdr:to>
      <xdr:col>1</xdr:col>
      <xdr:colOff>919600</xdr:colOff>
      <xdr:row>29</xdr:row>
      <xdr:rowOff>919600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919600</xdr:colOff>
      <xdr:row>29</xdr:row>
      <xdr:rowOff>7600</xdr:rowOff>
    </xdr:from>
    <xdr:to>
      <xdr:col>1</xdr:col>
      <xdr:colOff>1831600</xdr:colOff>
      <xdr:row>29</xdr:row>
      <xdr:rowOff>919600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1831600</xdr:colOff>
      <xdr:row>29</xdr:row>
      <xdr:rowOff>7600</xdr:rowOff>
    </xdr:from>
    <xdr:to>
      <xdr:col>1</xdr:col>
      <xdr:colOff>2743600</xdr:colOff>
      <xdr:row>29</xdr:row>
      <xdr:rowOff>919600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2743600</xdr:colOff>
      <xdr:row>29</xdr:row>
      <xdr:rowOff>7600</xdr:rowOff>
    </xdr:from>
    <xdr:to>
      <xdr:col>1</xdr:col>
      <xdr:colOff>3655600</xdr:colOff>
      <xdr:row>29</xdr:row>
      <xdr:rowOff>919600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30</xdr:row>
      <xdr:rowOff>7600</xdr:rowOff>
    </xdr:from>
    <xdr:to>
      <xdr:col>0</xdr:col>
      <xdr:colOff>919600</xdr:colOff>
      <xdr:row>30</xdr:row>
      <xdr:rowOff>919600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30</xdr:row>
      <xdr:rowOff>7600</xdr:rowOff>
    </xdr:from>
    <xdr:to>
      <xdr:col>1</xdr:col>
      <xdr:colOff>919600</xdr:colOff>
      <xdr:row>30</xdr:row>
      <xdr:rowOff>919600</xdr:rowOff>
    </xdr:to>
    <xdr:pic>
      <xdr:nvPicPr>
        <xdr:cNvPr id="61" name="image61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</xdr:row>
      <xdr:rowOff>7600</xdr:rowOff>
    </xdr:from>
    <xdr:to>
      <xdr:col>0</xdr:col>
      <xdr:colOff>919600</xdr:colOff>
      <xdr:row>31</xdr:row>
      <xdr:rowOff>919600</xdr:rowOff>
    </xdr:to>
    <xdr:pic>
      <xdr:nvPicPr>
        <xdr:cNvPr id="62" name="image62.jp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31</xdr:row>
      <xdr:rowOff>7600</xdr:rowOff>
    </xdr:from>
    <xdr:to>
      <xdr:col>1</xdr:col>
      <xdr:colOff>919600</xdr:colOff>
      <xdr:row>31</xdr:row>
      <xdr:rowOff>919600</xdr:rowOff>
    </xdr:to>
    <xdr:pic>
      <xdr:nvPicPr>
        <xdr:cNvPr id="63" name="image63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</xdr:row>
      <xdr:rowOff>7600</xdr:rowOff>
    </xdr:from>
    <xdr:to>
      <xdr:col>0</xdr:col>
      <xdr:colOff>919600</xdr:colOff>
      <xdr:row>32</xdr:row>
      <xdr:rowOff>919600</xdr:rowOff>
    </xdr:to>
    <xdr:pic>
      <xdr:nvPicPr>
        <xdr:cNvPr id="64" name="image64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32</xdr:row>
      <xdr:rowOff>7600</xdr:rowOff>
    </xdr:from>
    <xdr:to>
      <xdr:col>1</xdr:col>
      <xdr:colOff>919600</xdr:colOff>
      <xdr:row>32</xdr:row>
      <xdr:rowOff>919600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33</xdr:row>
      <xdr:rowOff>7600</xdr:rowOff>
    </xdr:from>
    <xdr:to>
      <xdr:col>0</xdr:col>
      <xdr:colOff>600400</xdr:colOff>
      <xdr:row>33</xdr:row>
      <xdr:rowOff>296400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33</xdr:row>
      <xdr:rowOff>7600</xdr:rowOff>
    </xdr:from>
    <xdr:to>
      <xdr:col>1</xdr:col>
      <xdr:colOff>600400</xdr:colOff>
      <xdr:row>33</xdr:row>
      <xdr:rowOff>296400</xdr:rowOff>
    </xdr:to>
    <xdr:pic>
      <xdr:nvPicPr>
        <xdr:cNvPr id="67" name="image67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34</xdr:row>
      <xdr:rowOff>7600</xdr:rowOff>
    </xdr:from>
    <xdr:to>
      <xdr:col>0</xdr:col>
      <xdr:colOff>919600</xdr:colOff>
      <xdr:row>34</xdr:row>
      <xdr:rowOff>919600</xdr:rowOff>
    </xdr:to>
    <xdr:pic>
      <xdr:nvPicPr>
        <xdr:cNvPr id="68" name="image68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34</xdr:row>
      <xdr:rowOff>7600</xdr:rowOff>
    </xdr:from>
    <xdr:to>
      <xdr:col>1</xdr:col>
      <xdr:colOff>919600</xdr:colOff>
      <xdr:row>34</xdr:row>
      <xdr:rowOff>919600</xdr:rowOff>
    </xdr:to>
    <xdr:pic>
      <xdr:nvPicPr>
        <xdr:cNvPr id="69" name="image69.jp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35</xdr:row>
      <xdr:rowOff>7600</xdr:rowOff>
    </xdr:from>
    <xdr:to>
      <xdr:col>0</xdr:col>
      <xdr:colOff>919600</xdr:colOff>
      <xdr:row>35</xdr:row>
      <xdr:rowOff>919600</xdr:rowOff>
    </xdr:to>
    <xdr:pic>
      <xdr:nvPicPr>
        <xdr:cNvPr id="70" name="image70.jp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35</xdr:row>
      <xdr:rowOff>7600</xdr:rowOff>
    </xdr:from>
    <xdr:to>
      <xdr:col>1</xdr:col>
      <xdr:colOff>919600</xdr:colOff>
      <xdr:row>35</xdr:row>
      <xdr:rowOff>919600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</xdr:row>
      <xdr:rowOff>7600</xdr:rowOff>
    </xdr:from>
    <xdr:to>
      <xdr:col>0</xdr:col>
      <xdr:colOff>912000</xdr:colOff>
      <xdr:row>36</xdr:row>
      <xdr:rowOff>919600</xdr:rowOff>
    </xdr:to>
    <xdr:pic>
      <xdr:nvPicPr>
        <xdr:cNvPr id="72" name="image72.jp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36</xdr:row>
      <xdr:rowOff>7600</xdr:rowOff>
    </xdr:from>
    <xdr:to>
      <xdr:col>1</xdr:col>
      <xdr:colOff>912000</xdr:colOff>
      <xdr:row>36</xdr:row>
      <xdr:rowOff>919600</xdr:rowOff>
    </xdr:to>
    <xdr:pic>
      <xdr:nvPicPr>
        <xdr:cNvPr id="73" name="image73.jp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</xdr:row>
      <xdr:rowOff>7600</xdr:rowOff>
    </xdr:from>
    <xdr:to>
      <xdr:col>0</xdr:col>
      <xdr:colOff>919600</xdr:colOff>
      <xdr:row>37</xdr:row>
      <xdr:rowOff>919600</xdr:rowOff>
    </xdr:to>
    <xdr:pic>
      <xdr:nvPicPr>
        <xdr:cNvPr id="74" name="image74.jp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37</xdr:row>
      <xdr:rowOff>7600</xdr:rowOff>
    </xdr:from>
    <xdr:to>
      <xdr:col>1</xdr:col>
      <xdr:colOff>919600</xdr:colOff>
      <xdr:row>37</xdr:row>
      <xdr:rowOff>919600</xdr:rowOff>
    </xdr:to>
    <xdr:pic>
      <xdr:nvPicPr>
        <xdr:cNvPr id="75" name="image75.jp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38</xdr:row>
      <xdr:rowOff>7600</xdr:rowOff>
    </xdr:from>
    <xdr:to>
      <xdr:col>0</xdr:col>
      <xdr:colOff>600400</xdr:colOff>
      <xdr:row>38</xdr:row>
      <xdr:rowOff>296400</xdr:rowOff>
    </xdr:to>
    <xdr:pic>
      <xdr:nvPicPr>
        <xdr:cNvPr id="76" name="image76.jp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311600</xdr:colOff>
      <xdr:row>38</xdr:row>
      <xdr:rowOff>7600</xdr:rowOff>
    </xdr:from>
    <xdr:to>
      <xdr:col>1</xdr:col>
      <xdr:colOff>600400</xdr:colOff>
      <xdr:row>38</xdr:row>
      <xdr:rowOff>296400</xdr:rowOff>
    </xdr:to>
    <xdr:pic>
      <xdr:nvPicPr>
        <xdr:cNvPr id="77" name="image77.jp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39</xdr:row>
      <xdr:rowOff>7600</xdr:rowOff>
    </xdr:from>
    <xdr:to>
      <xdr:col>0</xdr:col>
      <xdr:colOff>919600</xdr:colOff>
      <xdr:row>39</xdr:row>
      <xdr:rowOff>919600</xdr:rowOff>
    </xdr:to>
    <xdr:pic>
      <xdr:nvPicPr>
        <xdr:cNvPr id="78" name="image78.jp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39</xdr:row>
      <xdr:rowOff>7600</xdr:rowOff>
    </xdr:from>
    <xdr:to>
      <xdr:col>1</xdr:col>
      <xdr:colOff>919600</xdr:colOff>
      <xdr:row>39</xdr:row>
      <xdr:rowOff>919600</xdr:rowOff>
    </xdr:to>
    <xdr:pic>
      <xdr:nvPicPr>
        <xdr:cNvPr id="79" name="image79.jp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40</xdr:row>
      <xdr:rowOff>7600</xdr:rowOff>
    </xdr:from>
    <xdr:to>
      <xdr:col>0</xdr:col>
      <xdr:colOff>912000</xdr:colOff>
      <xdr:row>40</xdr:row>
      <xdr:rowOff>919600</xdr:rowOff>
    </xdr:to>
    <xdr:pic>
      <xdr:nvPicPr>
        <xdr:cNvPr id="80" name="image80.jp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40</xdr:row>
      <xdr:rowOff>7600</xdr:rowOff>
    </xdr:from>
    <xdr:to>
      <xdr:col>1</xdr:col>
      <xdr:colOff>912000</xdr:colOff>
      <xdr:row>40</xdr:row>
      <xdr:rowOff>919600</xdr:rowOff>
    </xdr:to>
    <xdr:pic>
      <xdr:nvPicPr>
        <xdr:cNvPr id="81" name="image81.jp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</xdr:row>
      <xdr:rowOff>7600</xdr:rowOff>
    </xdr:from>
    <xdr:to>
      <xdr:col>0</xdr:col>
      <xdr:colOff>919600</xdr:colOff>
      <xdr:row>41</xdr:row>
      <xdr:rowOff>919600</xdr:rowOff>
    </xdr:to>
    <xdr:pic>
      <xdr:nvPicPr>
        <xdr:cNvPr id="82" name="image82.jp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41</xdr:row>
      <xdr:rowOff>7600</xdr:rowOff>
    </xdr:from>
    <xdr:to>
      <xdr:col>1</xdr:col>
      <xdr:colOff>919600</xdr:colOff>
      <xdr:row>41</xdr:row>
      <xdr:rowOff>919600</xdr:rowOff>
    </xdr:to>
    <xdr:pic>
      <xdr:nvPicPr>
        <xdr:cNvPr id="83" name="image83.jp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42</xdr:row>
      <xdr:rowOff>7600</xdr:rowOff>
    </xdr:from>
    <xdr:to>
      <xdr:col>0</xdr:col>
      <xdr:colOff>919600</xdr:colOff>
      <xdr:row>42</xdr:row>
      <xdr:rowOff>919600</xdr:rowOff>
    </xdr:to>
    <xdr:pic>
      <xdr:nvPicPr>
        <xdr:cNvPr id="84" name="image84.jp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42</xdr:row>
      <xdr:rowOff>7600</xdr:rowOff>
    </xdr:from>
    <xdr:to>
      <xdr:col>1</xdr:col>
      <xdr:colOff>919600</xdr:colOff>
      <xdr:row>42</xdr:row>
      <xdr:rowOff>919600</xdr:rowOff>
    </xdr:to>
    <xdr:pic>
      <xdr:nvPicPr>
        <xdr:cNvPr id="85" name="image85.jp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43</xdr:row>
      <xdr:rowOff>7600</xdr:rowOff>
    </xdr:from>
    <xdr:to>
      <xdr:col>0</xdr:col>
      <xdr:colOff>919600</xdr:colOff>
      <xdr:row>43</xdr:row>
      <xdr:rowOff>919600</xdr:rowOff>
    </xdr:to>
    <xdr:pic>
      <xdr:nvPicPr>
        <xdr:cNvPr id="86" name="image86.jp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43</xdr:row>
      <xdr:rowOff>7600</xdr:rowOff>
    </xdr:from>
    <xdr:to>
      <xdr:col>1</xdr:col>
      <xdr:colOff>919600</xdr:colOff>
      <xdr:row>43</xdr:row>
      <xdr:rowOff>919600</xdr:rowOff>
    </xdr:to>
    <xdr:pic>
      <xdr:nvPicPr>
        <xdr:cNvPr id="87" name="image87.jp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</xdr:row>
      <xdr:rowOff>7600</xdr:rowOff>
    </xdr:from>
    <xdr:to>
      <xdr:col>0</xdr:col>
      <xdr:colOff>919600</xdr:colOff>
      <xdr:row>44</xdr:row>
      <xdr:rowOff>919600</xdr:rowOff>
    </xdr:to>
    <xdr:pic>
      <xdr:nvPicPr>
        <xdr:cNvPr id="88" name="image88.jp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44</xdr:row>
      <xdr:rowOff>7600</xdr:rowOff>
    </xdr:from>
    <xdr:to>
      <xdr:col>1</xdr:col>
      <xdr:colOff>919600</xdr:colOff>
      <xdr:row>44</xdr:row>
      <xdr:rowOff>919600</xdr:rowOff>
    </xdr:to>
    <xdr:pic>
      <xdr:nvPicPr>
        <xdr:cNvPr id="89" name="image89.jp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311600</xdr:colOff>
      <xdr:row>45</xdr:row>
      <xdr:rowOff>7600</xdr:rowOff>
    </xdr:from>
    <xdr:to>
      <xdr:col>0</xdr:col>
      <xdr:colOff>600400</xdr:colOff>
      <xdr:row>45</xdr:row>
      <xdr:rowOff>296400</xdr:rowOff>
    </xdr:to>
    <xdr:pic>
      <xdr:nvPicPr>
        <xdr:cNvPr id="90" name="image90.jp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45</xdr:row>
      <xdr:rowOff>7600</xdr:rowOff>
    </xdr:from>
    <xdr:to>
      <xdr:col>1</xdr:col>
      <xdr:colOff>912000</xdr:colOff>
      <xdr:row>45</xdr:row>
      <xdr:rowOff>919600</xdr:rowOff>
    </xdr:to>
    <xdr:pic>
      <xdr:nvPicPr>
        <xdr:cNvPr id="91" name="image91.jp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</xdr:row>
      <xdr:rowOff>7600</xdr:rowOff>
    </xdr:from>
    <xdr:to>
      <xdr:col>0</xdr:col>
      <xdr:colOff>919600</xdr:colOff>
      <xdr:row>46</xdr:row>
      <xdr:rowOff>919600</xdr:rowOff>
    </xdr:to>
    <xdr:pic>
      <xdr:nvPicPr>
        <xdr:cNvPr id="92" name="image92.jp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7600</xdr:colOff>
      <xdr:row>46</xdr:row>
      <xdr:rowOff>7600</xdr:rowOff>
    </xdr:from>
    <xdr:to>
      <xdr:col>1</xdr:col>
      <xdr:colOff>919600</xdr:colOff>
      <xdr:row>46</xdr:row>
      <xdr:rowOff>919600</xdr:rowOff>
    </xdr:to>
    <xdr:pic>
      <xdr:nvPicPr>
        <xdr:cNvPr id="93" name="image93.jp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/>
</file>

<file path=xl/drawings/drawing3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xn--e1aaalojbdrrfdi7p.xn--p1ai/antiseptik_100_ml_s_vashim_logotipom/" TargetMode="External"/><Relationship Id="rId3" Type="http://schemas.openxmlformats.org/officeDocument/2006/relationships/hyperlink" Target="https://xn--e1aaalojbdrrfdi7p.xn--p1ai/vlazhnye_antibakterialnye_salfetki_s_vashim_logotipom/" TargetMode="External"/><Relationship Id="rId4" Type="http://schemas.openxmlformats.org/officeDocument/2006/relationships/hyperlink" Target="https://xn--e1aaalojbdrrfdi7p.xn--p1ai/gel_dlya_ruk_antisepticheskiy_100_ml_s_logotipom_zakazchika/" TargetMode="External"/><Relationship Id="rId5" Type="http://schemas.openxmlformats.org/officeDocument/2006/relationships/hyperlink" Target="https://xn--e1aaalojbdrrfdi7p.xn--p1ai/kakao_v_zip_pakete_s_logotipom_zakazchika_150_g/" TargetMode="External"/><Relationship Id="rId6" Type="http://schemas.openxmlformats.org/officeDocument/2006/relationships/hyperlink" Target="https://xn--e1aaalojbdrrfdi7p.xn--p1ai/kofe_v_zip_pakete_s_logotipom_zakazchika_v_zernakh_150_200_g/" TargetMode="External"/><Relationship Id="rId7" Type="http://schemas.openxmlformats.org/officeDocument/2006/relationships/hyperlink" Target="https://xn--e1aaalojbdrrfdi7p.xn--p1ai/kofe_v_konservnoy_banke_s_vashim_logotipom/" TargetMode="External"/><Relationship Id="rId8" Type="http://schemas.openxmlformats.org/officeDocument/2006/relationships/hyperlink" Target="https://xn--e1aaalojbdrrfdi7p.xn--p1ai/kofe_v_pakete_s_vashim_logotipom/" TargetMode="External"/><Relationship Id="rId9" Type="http://schemas.openxmlformats.org/officeDocument/2006/relationships/hyperlink" Target="https://xn--e1aaalojbdrrfdi7p.xn--p1ai/kofe_v_tubuse_s_vashim_logotipom/" TargetMode="External"/><Relationship Id="rId10" Type="http://schemas.openxmlformats.org/officeDocument/2006/relationships/hyperlink" Target="https://xn--e1aaalojbdrrfdi7p.xn--p1ai/krem_myed_imbirnyy_120_g_s_logotipom_zakazchika/" TargetMode="External"/><Relationship Id="rId11" Type="http://schemas.openxmlformats.org/officeDocument/2006/relationships/hyperlink" Target="https://xn--e1aaalojbdrrfdi7p.xn--p1ai/krem_myed_imbirnyy_220_g_s_logotipom_zakazchika/" TargetMode="External"/><Relationship Id="rId12" Type="http://schemas.openxmlformats.org/officeDocument/2006/relationships/hyperlink" Target="https://xn--e1aaalojbdrrfdi7p.xn--p1ai/krem_myed_s_vashim_logotipom/" TargetMode="External"/><Relationship Id="rId13" Type="http://schemas.openxmlformats.org/officeDocument/2006/relationships/hyperlink" Target="https://xn--e1aaalojbdrrfdi7p.xn--p1ai/kruzhka_s_logotipom_zakazchika/" TargetMode="External"/><Relationship Id="rId14" Type="http://schemas.openxmlformats.org/officeDocument/2006/relationships/hyperlink" Target="https://xn--e1aaalojbdrrfdi7p.xn--p1ai/marmelad_v_banochke_s_vashim_logotipom/" TargetMode="External"/><Relationship Id="rId15" Type="http://schemas.openxmlformats.org/officeDocument/2006/relationships/hyperlink" Target="https://xn--e1aaalojbdrrfdi7p.xn--p1ai/marmelad_vkusnaya_polza_200_g_chernye_yagody_s_logotipom_zakazchika/" TargetMode="External"/><Relationship Id="rId16" Type="http://schemas.openxmlformats.org/officeDocument/2006/relationships/hyperlink" Target="https://xn--e1aaalojbdrrfdi7p.xn--p1ai/nabor_medal_s_vashim_logotipom/" TargetMode="External"/><Relationship Id="rId17" Type="http://schemas.openxmlformats.org/officeDocument/2006/relationships/hyperlink" Target="https://xn--e1aaalojbdrrfdi7p.xn--p1ai/nabor_5_sht_pechenya_s_predskazaniyami_s_vashim_logotipom/" TargetMode="External"/><Relationship Id="rId18" Type="http://schemas.openxmlformats.org/officeDocument/2006/relationships/hyperlink" Target="https://xn--e1aaalojbdrrfdi7p.xn--p1ai/nabor_chaya_i_shokolada_s_vashim_logotipom/" TargetMode="External"/><Relationship Id="rId19" Type="http://schemas.openxmlformats.org/officeDocument/2006/relationships/hyperlink" Target="https://xn--e1aaalojbdrrfdi7p.xn--p1ai/nabor_chaya_s_filtr_paketami_s_vashim_logotipom/" TargetMode="External"/><Relationship Id="rId20" Type="http://schemas.openxmlformats.org/officeDocument/2006/relationships/hyperlink" Target="https://xn--e1aaalojbdrrfdi7p.xn--p1ai/nabor_1_kofe_v_zernakh_shokoladnaya_otkrytka_20_g_chay_v_treugolnoy_korobke_dikaya_vishnya_50_g_krem/" TargetMode="External"/><Relationship Id="rId21" Type="http://schemas.openxmlformats.org/officeDocument/2006/relationships/hyperlink" Target="https://xn--e1aaalojbdrrfdi7p.xn--p1ai/noski_v_konservnoy_banke_s_vashim_logotipom/" TargetMode="External"/><Relationship Id="rId22" Type="http://schemas.openxmlformats.org/officeDocument/2006/relationships/hyperlink" Target="https://xn--e1aaalojbdrrfdi7p.xn--p1ai/otkrytka_s_shokoladom_s_vashim_logotipom_20_gr/" TargetMode="External"/><Relationship Id="rId23" Type="http://schemas.openxmlformats.org/officeDocument/2006/relationships/hyperlink" Target="https://xn--e1aaalojbdrrfdi7p.xn--p1ai/otkrytka_s_shokoladom_s_vashim_logotipom_5_gr/" TargetMode="External"/><Relationship Id="rId24" Type="http://schemas.openxmlformats.org/officeDocument/2006/relationships/hyperlink" Target="https://xn--e1aaalojbdrrfdi7p.xn--p1ai/pechene_s_predskazaniem_bez_korobki_s_logotipom_zakazchika_v_slyude_1_sht_/" TargetMode="External"/><Relationship Id="rId25" Type="http://schemas.openxmlformats.org/officeDocument/2006/relationships/hyperlink" Target="https://xn--e1aaalojbdrrfdi7p.xn--p1ai/pechene_s_predskazaniem_v_korobke_s_logotipom_zakazchika/" TargetMode="External"/><Relationship Id="rId26" Type="http://schemas.openxmlformats.org/officeDocument/2006/relationships/hyperlink" Target="https://xn--e1aaalojbdrrfdi7p.xn--p1ai/pechene_s_predskazaniem_v_pakete_s_vashim_logotipom/" TargetMode="External"/><Relationship Id="rId27" Type="http://schemas.openxmlformats.org/officeDocument/2006/relationships/hyperlink" Target="https://xn--e1aaalojbdrrfdi7p.xn--p1ai/podarochnoe_kakao_s_vashim_logotipom/" TargetMode="External"/><Relationship Id="rId28" Type="http://schemas.openxmlformats.org/officeDocument/2006/relationships/hyperlink" Target="https://xn--e1aaalojbdrrfdi7p.xn--p1ai/podarochnoe_chaynoe_assorti_s_vashim_logotipom/" TargetMode="External"/><Relationship Id="rId29" Type="http://schemas.openxmlformats.org/officeDocument/2006/relationships/hyperlink" Target="https://xn--e1aaalojbdrrfdi7p.xn--p1ai/podarochnyy_glintveyn_s_vashim_logotipom/" TargetMode="External"/><Relationship Id="rId30" Type="http://schemas.openxmlformats.org/officeDocument/2006/relationships/hyperlink" Target="https://xn--e1aaalojbdrrfdi7p.xn--p1ai/podarochnyy_nabor_volshebnaya_konfeta_s_vashim_logotipom/" TargetMode="External"/><Relationship Id="rId31" Type="http://schemas.openxmlformats.org/officeDocument/2006/relationships/hyperlink" Target="https://xn--e1aaalojbdrrfdi7p.xn--p1ai/chay_v_banochke_s_vashim_logotipom/" TargetMode="External"/><Relationship Id="rId32" Type="http://schemas.openxmlformats.org/officeDocument/2006/relationships/hyperlink" Target="https://xn--e1aaalojbdrrfdi7p.xn--p1ai/chay_v_zip_pakete_dikaya_vishnya_75_100_g_s_logotipom_zakazchika/" TargetMode="External"/><Relationship Id="rId33" Type="http://schemas.openxmlformats.org/officeDocument/2006/relationships/hyperlink" Target="https://xn--e1aaalojbdrrfdi7p.xn--p1ai/chay_v_konservnoy_banke_s_vashim_logotipom/" TargetMode="External"/><Relationship Id="rId34" Type="http://schemas.openxmlformats.org/officeDocument/2006/relationships/hyperlink" Target="https://xn--e1aaalojbdrrfdi7p.xn--p1ai/chay_v_korobke_domike_s_vashim_logotipom/" TargetMode="External"/><Relationship Id="rId35" Type="http://schemas.openxmlformats.org/officeDocument/2006/relationships/hyperlink" Target="https://xn--e1aaalojbdrrfdi7p.xn--p1ai/chay_v_korobke_piramide_s_vashim_logotipom/" TargetMode="External"/><Relationship Id="rId36" Type="http://schemas.openxmlformats.org/officeDocument/2006/relationships/hyperlink" Target="https://xn--e1aaalojbdrrfdi7p.xn--p1ai/chay_v_pakete_s_vashim_logotipom/" TargetMode="External"/><Relationship Id="rId37" Type="http://schemas.openxmlformats.org/officeDocument/2006/relationships/hyperlink" Target="https://xn--e1aaalojbdrrfdi7p.xn--p1ai/chay_v_treugolnoy_korobke_dikaya_vishnya_50_g_s_logotipom_zakazchika/" TargetMode="External"/><Relationship Id="rId38" Type="http://schemas.openxmlformats.org/officeDocument/2006/relationships/hyperlink" Target="https://xn--e1aaalojbdrrfdi7p.xn--p1ai/chay_v_treugolnoy_korobke_s_logotipom_zakazchika/" TargetMode="External"/><Relationship Id="rId39" Type="http://schemas.openxmlformats.org/officeDocument/2006/relationships/hyperlink" Target="https://xn--e1aaalojbdrrfdi7p.xn--p1ai/chay_v_treugolnoy_obechayke_s_vashim_logotipom/" TargetMode="External"/><Relationship Id="rId40" Type="http://schemas.openxmlformats.org/officeDocument/2006/relationships/hyperlink" Target="https://xn--e1aaalojbdrrfdi7p.xn--p1ai/chay_v_tubuse_s_vashim_logotipom/" TargetMode="External"/><Relationship Id="rId41" Type="http://schemas.openxmlformats.org/officeDocument/2006/relationships/hyperlink" Target="https://xn--e1aaalojbdrrfdi7p.xn--p1ai/chaynaya_yelka_s_vashim_logotipom/" TargetMode="External"/><Relationship Id="rId42" Type="http://schemas.openxmlformats.org/officeDocument/2006/relationships/hyperlink" Target="https://xn--e1aaalojbdrrfdi7p.xn--p1ai/chaynaya_kniga_s_vashim_logotipom/" TargetMode="External"/><Relationship Id="rId43" Type="http://schemas.openxmlformats.org/officeDocument/2006/relationships/hyperlink" Target="https://xn--e1aaalojbdrrfdi7p.xn--p1ai/shokolad_mini_plitka_s_vashim_logotipom_5_gr/" TargetMode="External"/><Relationship Id="rId44" Type="http://schemas.openxmlformats.org/officeDocument/2006/relationships/hyperlink" Target="https://xn--e1aaalojbdrrfdi7p.xn--p1ai/shokolad_s_vashim_logotipom_100_gr/" TargetMode="External"/><Relationship Id="rId45" Type="http://schemas.openxmlformats.org/officeDocument/2006/relationships/hyperlink" Target="https://xn--e1aaalojbdrrfdi7p.xn--p1ai/shokoladnyy_nabor_s_logotipom_zakazchika_45_g/" TargetMode="Externa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9"/>
  <sheetViews>
    <sheetView tabSelected="1" showRuler="0" zoomScaleNormal="100" workbookViewId="0">
      <pane ySplit="1" topLeftCell="A2" activePane="bottomLeft" state="frozen"/>
    </sheetView>
  </sheetViews>
  <sheetFormatPr defaultRowHeight="72" outlineLevelRow="1"/>
  <cols>
    <col min="1" max="1" width="16.42578125" customWidth="1"/>
    <col min="2" max="2" width="13.333333333333" customWidth="1"/>
    <col min="3" max="3" width="22.222222222222" customWidth="1"/>
    <col min="4" max="4" width="16.666666666667" customWidth="1"/>
    <col min="5" max="5" width="14.444444444444" customWidth="1"/>
    <col min="6" max="6" width="16.666666666667" customWidth="1"/>
    <col min="7" max="7" width="24.444444444444" customWidth="1"/>
    <col min="8" max="8" width="22.222222222222" customWidth="1"/>
    <col min="9" max="9" width="22.222222222222" customWidth="1"/>
  </cols>
  <sheetData>
    <row r="1" spans="2:10" ht="80.25" customHeight="1" x14ac:dyDescent="0.25">
      <c r="B1" s="14" t="s">
        <v>30</v>
      </c>
      <c r="C1" s="14"/>
      <c r="D1" s="15" t="s">
        <v>31</v>
      </c>
      <c r="E1" s="15"/>
      <c r="F1" s="11" t="s">
        <v>27</v>
      </c>
      <c r="G1" s="11" t="s">
        <v>32</v>
      </c>
      <c r="H1" s="11" t="s">
        <v>28</v>
      </c>
      <c r="I1" s="15" t="s">
        <v>29</v>
      </c>
      <c r="J1" s="15"/>
    </row>
    <row r="2" spans="1:7" s="18" customFormat="1">
      <c r="A2" s="19" t="s">
        <v>33</v>
      </c>
      <c r="B2" s="19" t="s">
        <v>34</v>
      </c>
      <c r="C2" s="19" t="s">
        <v>35</v>
      </c>
      <c r="D2" s="19" t="s">
        <v>36</v>
      </c>
      <c r="E2" s="19" t="s">
        <v>37</v>
      </c>
      <c r="F2" s="19" t="s">
        <v>38</v>
      </c>
      <c r="G2" s="19" t="s">
        <v>39</v>
      </c>
    </row>
    <row r="3" spans="1:7" s="20" customFormat="1">
      <c r="A3" s="21" t="s">
        <v>40</v>
      </c>
      <c r="B3" s="21"/>
      <c r="C3" s="21"/>
      <c r="D3" s="21"/>
      <c r="E3" s="21"/>
      <c r="F3" s="21"/>
      <c r="G3" s="21"/>
    </row>
    <row r="4" spans="1:7" outlineLevel="1" ht="73" customHeight="1">
      <c r="A4" s="22"/>
      <c r="B4" s="23"/>
      <c r="C4" s="24" t="s">
        <v>41</v>
      </c>
      <c r="D4" s="25">
        <v>79</v>
      </c>
      <c r="E4" s="26"/>
      <c r="F4" s="25">
        <f>IF(E4&gt;0,PRODUCT(D4,E4),"")</f>
      </c>
      <c r="G4" s="27"/>
    </row>
    <row r="5" spans="1:7" outlineLevel="1" ht="73" customHeight="1">
      <c r="A5" s="22"/>
      <c r="B5" s="23"/>
      <c r="C5" s="24" t="s">
        <v>42</v>
      </c>
      <c r="D5" s="25">
        <v>31</v>
      </c>
      <c r="E5" s="26"/>
      <c r="F5" s="25">
        <f>IF(E5&gt;0,PRODUCT(D5,E5),"")</f>
      </c>
      <c r="G5" s="27"/>
    </row>
    <row r="6" spans="1:7" outlineLevel="1">
      <c r="A6" s="22"/>
      <c r="B6" s="23"/>
      <c r="C6" s="24" t="s">
        <v>43</v>
      </c>
      <c r="D6" s="25">
        <v>0</v>
      </c>
      <c r="E6" s="26"/>
      <c r="F6" s="25">
        <f>IF(E6&gt;0,PRODUCT(D6,E6),"")</f>
      </c>
      <c r="G6" s="27"/>
    </row>
    <row r="7" spans="1:7" outlineLevel="1">
      <c r="A7" s="22"/>
      <c r="B7" s="23"/>
      <c r="C7" s="24" t="s">
        <v>44</v>
      </c>
      <c r="D7" s="25">
        <v>0</v>
      </c>
      <c r="E7" s="26"/>
      <c r="F7" s="25">
        <f>IF(E7&gt;0,PRODUCT(D7,E7),"")</f>
      </c>
      <c r="G7" s="27"/>
    </row>
    <row r="8" spans="1:7" outlineLevel="1">
      <c r="A8" s="22"/>
      <c r="B8" s="23"/>
      <c r="C8" s="24" t="s">
        <v>45</v>
      </c>
      <c r="D8" s="25">
        <v>0</v>
      </c>
      <c r="E8" s="26"/>
      <c r="F8" s="25">
        <f>IF(E8&gt;0,PRODUCT(D8,E8),"")</f>
      </c>
      <c r="G8" s="27"/>
    </row>
    <row r="9" spans="1:7" outlineLevel="1" ht="72.4" customHeight="1">
      <c r="A9" s="22"/>
      <c r="B9" s="23"/>
      <c r="C9" s="24" t="s">
        <v>46</v>
      </c>
      <c r="D9" s="25">
        <v>70</v>
      </c>
      <c r="E9" s="26"/>
      <c r="F9" s="25">
        <f>IF(E9&gt;0,PRODUCT(D9,E9),"")</f>
      </c>
      <c r="G9" s="27" t="s">
        <v>47</v>
      </c>
    </row>
    <row r="10" spans="1:7" outlineLevel="1" ht="73" customHeight="1">
      <c r="A10" s="22"/>
      <c r="B10" s="23"/>
      <c r="C10" s="24" t="s">
        <v>48</v>
      </c>
      <c r="D10" s="25">
        <v>60</v>
      </c>
      <c r="E10" s="26"/>
      <c r="F10" s="25">
        <f>IF(E10&gt;0,PRODUCT(D10,E10),"")</f>
      </c>
      <c r="G10" s="27" t="s">
        <v>49</v>
      </c>
    </row>
    <row r="11" spans="1:7" outlineLevel="1" ht="73" customHeight="1">
      <c r="A11" s="22"/>
      <c r="B11" s="23"/>
      <c r="C11" s="24" t="s">
        <v>50</v>
      </c>
      <c r="D11" s="25">
        <v>80</v>
      </c>
      <c r="E11" s="26"/>
      <c r="F11" s="25">
        <f>IF(E11&gt;0,PRODUCT(D11,E11),"")</f>
      </c>
      <c r="G11" s="27" t="s">
        <v>51</v>
      </c>
    </row>
    <row r="12" spans="1:7" outlineLevel="1">
      <c r="A12" s="22"/>
      <c r="B12" s="23"/>
      <c r="C12" s="24" t="s">
        <v>52</v>
      </c>
      <c r="D12" s="25">
        <v>0</v>
      </c>
      <c r="E12" s="26"/>
      <c r="F12" s="25">
        <f>IF(E12&gt;0,PRODUCT(D12,E12),"")</f>
      </c>
      <c r="G12" s="27"/>
    </row>
    <row r="13" spans="1:7" outlineLevel="1">
      <c r="A13" s="22"/>
      <c r="B13" s="23"/>
      <c r="C13" s="24" t="s">
        <v>53</v>
      </c>
      <c r="D13" s="25">
        <v>0</v>
      </c>
      <c r="E13" s="26"/>
      <c r="F13" s="25">
        <f>IF(E13&gt;0,PRODUCT(D13,E13),"")</f>
      </c>
      <c r="G13" s="27"/>
    </row>
    <row r="14" spans="1:7" outlineLevel="1" ht="73" customHeight="1">
      <c r="A14" s="22"/>
      <c r="B14" s="23"/>
      <c r="C14" s="24" t="s">
        <v>54</v>
      </c>
      <c r="D14" s="25">
        <v>60</v>
      </c>
      <c r="E14" s="26"/>
      <c r="F14" s="25">
        <f>IF(E14&gt;0,PRODUCT(D14,E14),"")</f>
      </c>
      <c r="G14" s="27" t="s">
        <v>55</v>
      </c>
    </row>
    <row r="15" spans="1:7" outlineLevel="1" ht="73" customHeight="1">
      <c r="A15" s="22"/>
      <c r="B15" s="23"/>
      <c r="C15" s="24" t="s">
        <v>56</v>
      </c>
      <c r="D15" s="25">
        <v>99</v>
      </c>
      <c r="E15" s="26"/>
      <c r="F15" s="25">
        <f>IF(E15&gt;0,PRODUCT(D15,E15),"")</f>
      </c>
      <c r="G15" s="27"/>
    </row>
    <row r="16" spans="1:7" outlineLevel="1" ht="73" customHeight="1">
      <c r="A16" s="22"/>
      <c r="B16" s="23"/>
      <c r="C16" s="24" t="s">
        <v>57</v>
      </c>
      <c r="D16" s="25">
        <v>132</v>
      </c>
      <c r="E16" s="26"/>
      <c r="F16" s="25">
        <f>IF(E16&gt;0,PRODUCT(D16,E16),"")</f>
      </c>
      <c r="G16" s="27" t="s">
        <v>58</v>
      </c>
    </row>
    <row r="17" spans="1:7" outlineLevel="1">
      <c r="A17" s="22"/>
      <c r="B17" s="23"/>
      <c r="C17" s="24" t="s">
        <v>59</v>
      </c>
      <c r="D17" s="25">
        <v>0</v>
      </c>
      <c r="E17" s="26"/>
      <c r="F17" s="25">
        <f>IF(E17&gt;0,PRODUCT(D17,E17),"")</f>
      </c>
      <c r="G17" s="27"/>
    </row>
    <row r="18" spans="1:7" outlineLevel="1" ht="73" customHeight="1">
      <c r="A18" s="22"/>
      <c r="B18" s="23"/>
      <c r="C18" s="24" t="s">
        <v>60</v>
      </c>
      <c r="D18" s="25">
        <v>103</v>
      </c>
      <c r="E18" s="26"/>
      <c r="F18" s="25">
        <f>IF(E18&gt;0,PRODUCT(D18,E18),"")</f>
      </c>
      <c r="G18" s="27" t="s">
        <v>61</v>
      </c>
    </row>
    <row r="19" spans="1:7" outlineLevel="1" ht="73" customHeight="1">
      <c r="A19" s="22"/>
      <c r="B19" s="23"/>
      <c r="C19" s="24" t="s">
        <v>62</v>
      </c>
      <c r="D19" s="25">
        <v>130</v>
      </c>
      <c r="E19" s="26"/>
      <c r="F19" s="25">
        <f>IF(E19&gt;0,PRODUCT(D19,E19),"")</f>
      </c>
      <c r="G19" s="27" t="s">
        <v>63</v>
      </c>
    </row>
    <row r="20" spans="1:7" outlineLevel="1" ht="73" customHeight="1">
      <c r="A20" s="22"/>
      <c r="B20" s="23"/>
      <c r="C20" s="24" t="s">
        <v>64</v>
      </c>
      <c r="D20" s="25">
        <v>250</v>
      </c>
      <c r="E20" s="26"/>
      <c r="F20" s="25">
        <f>IF(E20&gt;0,PRODUCT(D20,E20),"")</f>
      </c>
      <c r="G20" s="27" t="s">
        <v>65</v>
      </c>
    </row>
    <row r="21" spans="1:7" outlineLevel="1" ht="73" customHeight="1">
      <c r="A21" s="22"/>
      <c r="B21" s="23"/>
      <c r="C21" s="24" t="s">
        <v>66</v>
      </c>
      <c r="D21" s="25">
        <v>250</v>
      </c>
      <c r="E21" s="26"/>
      <c r="F21" s="25">
        <f>IF(E21&gt;0,PRODUCT(D21,E21),"")</f>
      </c>
      <c r="G21" s="27"/>
    </row>
    <row r="22" spans="1:7" outlineLevel="1">
      <c r="A22" s="22"/>
      <c r="B22" s="23"/>
      <c r="C22" s="24" t="s">
        <v>67</v>
      </c>
      <c r="D22" s="25">
        <v>0</v>
      </c>
      <c r="E22" s="26"/>
      <c r="F22" s="25">
        <f>IF(E22&gt;0,PRODUCT(D22,E22),"")</f>
      </c>
      <c r="G22" s="27"/>
    </row>
    <row r="23" spans="1:7" outlineLevel="1" ht="73" customHeight="1">
      <c r="A23" s="22"/>
      <c r="B23" s="23"/>
      <c r="C23" s="24" t="s">
        <v>68</v>
      </c>
      <c r="D23" s="25">
        <v>80</v>
      </c>
      <c r="E23" s="26"/>
      <c r="F23" s="25">
        <f>IF(E23&gt;0,PRODUCT(D23,E23),"")</f>
      </c>
      <c r="G23" s="27" t="s">
        <v>69</v>
      </c>
    </row>
    <row r="24" spans="1:7" outlineLevel="1" ht="73" customHeight="1">
      <c r="A24" s="22"/>
      <c r="B24" s="23"/>
      <c r="C24" s="24" t="s">
        <v>70</v>
      </c>
      <c r="D24" s="25">
        <v>45</v>
      </c>
      <c r="E24" s="26"/>
      <c r="F24" s="25">
        <f>IF(E24&gt;0,PRODUCT(D24,E24),"")</f>
      </c>
      <c r="G24" s="27" t="s">
        <v>71</v>
      </c>
    </row>
    <row r="25" spans="1:7" outlineLevel="1" ht="73" customHeight="1">
      <c r="A25" s="22"/>
      <c r="B25" s="23"/>
      <c r="C25" s="24" t="s">
        <v>72</v>
      </c>
      <c r="D25" s="25">
        <v>25</v>
      </c>
      <c r="E25" s="26"/>
      <c r="F25" s="25">
        <f>IF(E25&gt;0,PRODUCT(D25,E25),"")</f>
      </c>
      <c r="G25" s="27" t="s">
        <v>73</v>
      </c>
    </row>
    <row r="26" spans="1:7" outlineLevel="1">
      <c r="A26" s="22"/>
      <c r="B26" s="23"/>
      <c r="C26" s="24" t="s">
        <v>74</v>
      </c>
      <c r="D26" s="25">
        <v>0</v>
      </c>
      <c r="E26" s="26"/>
      <c r="F26" s="25">
        <f>IF(E26&gt;0,PRODUCT(D26,E26),"")</f>
      </c>
      <c r="G26" s="27"/>
    </row>
    <row r="27" spans="1:7" outlineLevel="1" ht="73" customHeight="1">
      <c r="A27" s="22"/>
      <c r="B27" s="23"/>
      <c r="C27" s="24" t="s">
        <v>75</v>
      </c>
      <c r="D27" s="25">
        <v>25</v>
      </c>
      <c r="E27" s="26"/>
      <c r="F27" s="25">
        <f>IF(E27&gt;0,PRODUCT(D27,E27),"")</f>
      </c>
      <c r="G27" s="27" t="s">
        <v>76</v>
      </c>
    </row>
    <row r="28" spans="1:7" outlineLevel="1">
      <c r="A28" s="22"/>
      <c r="B28" s="23"/>
      <c r="C28" s="24" t="s">
        <v>77</v>
      </c>
      <c r="D28" s="25">
        <v>9</v>
      </c>
      <c r="E28" s="26"/>
      <c r="F28" s="25">
        <f>IF(E28&gt;0,PRODUCT(D28,E28),"")</f>
      </c>
      <c r="G28" s="27" t="s">
        <v>78</v>
      </c>
    </row>
    <row r="29" spans="1:7" outlineLevel="1" ht="73" customHeight="1">
      <c r="A29" s="22"/>
      <c r="B29" s="23"/>
      <c r="C29" s="24" t="s">
        <v>79</v>
      </c>
      <c r="D29" s="25">
        <v>60</v>
      </c>
      <c r="E29" s="26"/>
      <c r="F29" s="25">
        <f>IF(E29&gt;0,PRODUCT(D29,E29),"")</f>
      </c>
      <c r="G29" s="27" t="s">
        <v>80</v>
      </c>
    </row>
    <row r="30" spans="1:7" outlineLevel="1" ht="73" customHeight="1">
      <c r="A30" s="22"/>
      <c r="B30" s="23"/>
      <c r="C30" s="24" t="s">
        <v>81</v>
      </c>
      <c r="D30" s="25">
        <v>250</v>
      </c>
      <c r="E30" s="26"/>
      <c r="F30" s="25">
        <f>IF(E30&gt;0,PRODUCT(D30,E30),"")</f>
      </c>
      <c r="G30" s="27" t="s">
        <v>82</v>
      </c>
    </row>
    <row r="31" spans="1:7" outlineLevel="1" ht="73" customHeight="1">
      <c r="A31" s="22"/>
      <c r="B31" s="23"/>
      <c r="C31" s="24" t="s">
        <v>83</v>
      </c>
      <c r="D31" s="25">
        <v>80</v>
      </c>
      <c r="E31" s="26"/>
      <c r="F31" s="25">
        <f>IF(E31&gt;0,PRODUCT(D31,E31),"")</f>
      </c>
      <c r="G31" s="27" t="s">
        <v>84</v>
      </c>
    </row>
    <row r="32" spans="1:7" outlineLevel="1" ht="73" customHeight="1">
      <c r="A32" s="22"/>
      <c r="B32" s="23"/>
      <c r="C32" s="24" t="s">
        <v>85</v>
      </c>
      <c r="D32" s="25">
        <v>119</v>
      </c>
      <c r="E32" s="26"/>
      <c r="F32" s="25">
        <f>IF(E32&gt;0,PRODUCT(D32,E32),"")</f>
      </c>
      <c r="G32" s="27"/>
    </row>
    <row r="33" spans="1:7" outlineLevel="1" ht="73" customHeight="1">
      <c r="A33" s="22"/>
      <c r="B33" s="23"/>
      <c r="C33" s="24" t="s">
        <v>86</v>
      </c>
      <c r="D33" s="25">
        <v>83</v>
      </c>
      <c r="E33" s="26"/>
      <c r="F33" s="25">
        <f>IF(E33&gt;0,PRODUCT(D33,E33),"")</f>
      </c>
      <c r="G33" s="27" t="s">
        <v>87</v>
      </c>
    </row>
    <row r="34" spans="1:7" outlineLevel="1">
      <c r="A34" s="22"/>
      <c r="B34" s="23"/>
      <c r="C34" s="24" t="s">
        <v>88</v>
      </c>
      <c r="D34" s="25">
        <v>0</v>
      </c>
      <c r="E34" s="26"/>
      <c r="F34" s="25">
        <f>IF(E34&gt;0,PRODUCT(D34,E34),"")</f>
      </c>
      <c r="G34" s="27"/>
    </row>
    <row r="35" spans="1:7" outlineLevel="1" ht="73" customHeight="1">
      <c r="A35" s="22"/>
      <c r="B35" s="23"/>
      <c r="C35" s="24" t="s">
        <v>89</v>
      </c>
      <c r="D35" s="25">
        <v>70</v>
      </c>
      <c r="E35" s="26"/>
      <c r="F35" s="25">
        <f>IF(E35&gt;0,PRODUCT(D35,E35),"")</f>
      </c>
      <c r="G35" s="27" t="s">
        <v>90</v>
      </c>
    </row>
    <row r="36" spans="1:7" outlineLevel="1" ht="73" customHeight="1">
      <c r="A36" s="22"/>
      <c r="B36" s="23"/>
      <c r="C36" s="24" t="s">
        <v>91</v>
      </c>
      <c r="D36" s="25">
        <v>90</v>
      </c>
      <c r="E36" s="26"/>
      <c r="F36" s="25">
        <f>IF(E36&gt;0,PRODUCT(D36,E36),"")</f>
      </c>
      <c r="G36" s="27" t="s">
        <v>92</v>
      </c>
    </row>
    <row r="37" spans="1:7" outlineLevel="1" ht="73" customHeight="1">
      <c r="A37" s="22"/>
      <c r="B37" s="23"/>
      <c r="C37" s="24" t="s">
        <v>93</v>
      </c>
      <c r="D37" s="25">
        <v>80</v>
      </c>
      <c r="E37" s="26"/>
      <c r="F37" s="25">
        <f>IF(E37&gt;0,PRODUCT(D37,E37),"")</f>
      </c>
      <c r="G37" s="27" t="s">
        <v>94</v>
      </c>
    </row>
    <row r="38" spans="1:7" outlineLevel="1" ht="73" customHeight="1">
      <c r="A38" s="22"/>
      <c r="B38" s="23"/>
      <c r="C38" s="24" t="s">
        <v>95</v>
      </c>
      <c r="D38" s="25">
        <v>50</v>
      </c>
      <c r="E38" s="26"/>
      <c r="F38" s="25">
        <f>IF(E38&gt;0,PRODUCT(D38,E38),"")</f>
      </c>
      <c r="G38" s="27" t="s">
        <v>96</v>
      </c>
    </row>
    <row r="39" spans="1:7" outlineLevel="1">
      <c r="A39" s="22"/>
      <c r="B39" s="23"/>
      <c r="C39" s="24" t="s">
        <v>97</v>
      </c>
      <c r="D39" s="25">
        <v>0</v>
      </c>
      <c r="E39" s="26"/>
      <c r="F39" s="25">
        <f>IF(E39&gt;0,PRODUCT(D39,E39),"")</f>
      </c>
      <c r="G39" s="27"/>
    </row>
    <row r="40" spans="1:7" outlineLevel="1" ht="73" customHeight="1">
      <c r="A40" s="22"/>
      <c r="B40" s="23"/>
      <c r="C40" s="24" t="s">
        <v>98</v>
      </c>
      <c r="D40" s="25">
        <v>96</v>
      </c>
      <c r="E40" s="26"/>
      <c r="F40" s="25">
        <f>IF(E40&gt;0,PRODUCT(D40,E40),"")</f>
      </c>
      <c r="G40" s="27" t="s">
        <v>99</v>
      </c>
    </row>
    <row r="41" spans="1:7" outlineLevel="1" ht="73" customHeight="1">
      <c r="A41" s="22"/>
      <c r="B41" s="23"/>
      <c r="C41" s="24" t="s">
        <v>100</v>
      </c>
      <c r="D41" s="25">
        <v>70</v>
      </c>
      <c r="E41" s="26"/>
      <c r="F41" s="25">
        <f>IF(E41&gt;0,PRODUCT(D41,E41),"")</f>
      </c>
      <c r="G41" s="27" t="s">
        <v>101</v>
      </c>
    </row>
    <row r="42" spans="1:7" outlineLevel="1" ht="73" customHeight="1">
      <c r="A42" s="22"/>
      <c r="B42" s="23"/>
      <c r="C42" s="24" t="s">
        <v>102</v>
      </c>
      <c r="D42" s="25">
        <v>60</v>
      </c>
      <c r="E42" s="26"/>
      <c r="F42" s="25">
        <f>IF(E42&gt;0,PRODUCT(D42,E42),"")</f>
      </c>
      <c r="G42" s="27" t="s">
        <v>103</v>
      </c>
    </row>
    <row r="43" spans="1:7" outlineLevel="1" ht="73" customHeight="1">
      <c r="A43" s="22"/>
      <c r="B43" s="23"/>
      <c r="C43" s="24" t="s">
        <v>104</v>
      </c>
      <c r="D43" s="25">
        <v>95</v>
      </c>
      <c r="E43" s="26"/>
      <c r="F43" s="25">
        <f>IF(E43&gt;0,PRODUCT(D43,E43),"")</f>
      </c>
      <c r="G43" s="27" t="s">
        <v>105</v>
      </c>
    </row>
    <row r="44" spans="1:7" outlineLevel="1" ht="73" customHeight="1">
      <c r="A44" s="22"/>
      <c r="B44" s="23"/>
      <c r="C44" s="24" t="s">
        <v>106</v>
      </c>
      <c r="D44" s="25">
        <v>80</v>
      </c>
      <c r="E44" s="26"/>
      <c r="F44" s="25">
        <f>IF(E44&gt;0,PRODUCT(D44,E44),"")</f>
      </c>
      <c r="G44" s="27" t="s">
        <v>107</v>
      </c>
    </row>
    <row r="45" spans="1:7" outlineLevel="1" ht="73" customHeight="1">
      <c r="A45" s="22"/>
      <c r="B45" s="23"/>
      <c r="C45" s="24" t="s">
        <v>108</v>
      </c>
      <c r="D45" s="25">
        <v>6</v>
      </c>
      <c r="E45" s="26"/>
      <c r="F45" s="25">
        <f>IF(E45&gt;0,PRODUCT(D45,E45),"")</f>
      </c>
      <c r="G45" s="27" t="s">
        <v>109</v>
      </c>
    </row>
    <row r="46" spans="1:7" outlineLevel="1" ht="73" customHeight="1">
      <c r="A46" s="22"/>
      <c r="B46" s="23"/>
      <c r="C46" s="24" t="s">
        <v>110</v>
      </c>
      <c r="D46" s="25">
        <v>60</v>
      </c>
      <c r="E46" s="26"/>
      <c r="F46" s="25">
        <f>IF(E46&gt;0,PRODUCT(D46,E46),"")</f>
      </c>
      <c r="G46" s="27" t="s">
        <v>111</v>
      </c>
    </row>
    <row r="47" spans="1:7" outlineLevel="1" ht="73" customHeight="1">
      <c r="A47" s="22"/>
      <c r="B47" s="23"/>
      <c r="C47" s="24" t="s">
        <v>112</v>
      </c>
      <c r="D47" s="25">
        <v>110</v>
      </c>
      <c r="E47" s="26"/>
      <c r="F47" s="25">
        <f>IF(E47&gt;0,PRODUCT(D47,E47),"")</f>
      </c>
      <c r="G47" s="27" t="s">
        <v>113</v>
      </c>
    </row>
    <row r="48" spans="1:7" s="28" customFormat="1">
      <c r="A48" s="29">
        <f>CONCATENATE("Итого Ваш заказ на сумму: ",SUM(F2:F9999)," руб.")</f>
      </c>
      <c r="B48" s="29"/>
      <c r="C48" s="29"/>
      <c r="D48" s="29"/>
      <c r="E48" s="29"/>
      <c r="F48" s="29"/>
      <c r="G48" s="29"/>
    </row>
    <row r="49" spans="1:7" s="30" customFormat="1">
      <c r="A49" s="31" t="s">
        <v>114</v>
      </c>
      <c r="B49" s="31"/>
      <c r="C49" s="31"/>
      <c r="D49" s="31"/>
      <c r="E49" s="31"/>
      <c r="F49" s="31"/>
      <c r="G49" s="31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D1:E1"/>
    <mergeCell ref="I1:J1"/>
    <mergeCell ref="A3:G3"/>
    <mergeCell ref="A48:G48"/>
    <mergeCell ref="A49:G49"/>
  </mergeCells>
  <hyperlinks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</hyperlinks>
  <pageMargins left="0.7" right="0.7" top="0.75" bottom="0.75" header="0.3" footer="0.3"/>
  <pageSetup orientation="portrait"/>
  <headerFooter alignWithMargins="0"/>
  <ignoredErrors>
    <ignoredError sqref="A1:G4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"/>
  <sheetViews>
    <sheetView showRuler="0" zoomScaleNormal="100" workbookViewId="0">
      <pane ySplit="0" topLeftCell="A1" activePane="bottomLeft" state="frozen"/>
    </sheetView>
  </sheetViews>
  <sheetFormatPr defaultRowHeight="72" outlineLevelRow="1"/>
  <cols>
    <col min="1" max="1" width="30.7109375" customWidth="1"/>
    <col min="2" max="5" width="9.140625" customWidth="1"/>
    <col min="3" max="3" width="22.222222222222" customWidth="1"/>
    <col min="4" max="4" width="22.222222222222" customWidth="1"/>
    <col min="5" max="5" width="22.222222222222" customWidth="1"/>
    <col min="6" max="6" width="22.222222222222" customWidth="1"/>
  </cols>
  <sheetData>
    <row r="1" spans="1:6" ht="18" x14ac:dyDescent="0.25">
      <c r="A1" s="12" t="s">
        <v>22</v>
      </c>
      <c r="B1" s="16"/>
      <c r="C1" s="16"/>
      <c r="D1" s="16"/>
      <c r="E1" s="16"/>
      <c r="F1" s="16"/>
    </row>
    <row r="2" spans="1:6" ht="18" x14ac:dyDescent="0.25">
      <c r="A2" s="12" t="s">
        <v>23</v>
      </c>
      <c r="B2" s="16"/>
      <c r="C2" s="16"/>
      <c r="D2" s="16"/>
      <c r="E2" s="16"/>
      <c r="F2" s="16"/>
    </row>
    <row r="3" spans="1:6" ht="18" x14ac:dyDescent="0.25">
      <c r="A3" s="12" t="s">
        <v>24</v>
      </c>
      <c r="B3" s="16"/>
      <c r="C3" s="16"/>
      <c r="D3" s="16"/>
      <c r="E3" s="16"/>
      <c r="F3" s="16"/>
    </row>
    <row r="4" spans="1:6" ht="18" x14ac:dyDescent="0.25">
      <c r="A4" s="12" t="s">
        <v>25</v>
      </c>
      <c r="B4" s="16"/>
      <c r="C4" s="16"/>
      <c r="D4" s="16"/>
      <c r="E4" s="16"/>
      <c r="F4" s="16"/>
    </row>
    <row r="5" spans="1:6" ht="18" customHeight="1" x14ac:dyDescent="0.25">
      <c r="A5" s="13" t="s">
        <v>26</v>
      </c>
      <c r="B5" s="16"/>
      <c r="C5" s="16"/>
      <c r="D5" s="16"/>
      <c r="E5" s="16"/>
      <c r="F5" s="16"/>
    </row>
  </sheetData>
  <sheetProtection formatCells="0" formatColumns="0" formatRows="0" insertColumns="0" insertRows="0" insertHyperlinks="0" deleteColumns="0" deleteRows="0" sort="0" autoFilter="0" pivotTables="0"/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/>
  <headerFooter alignWithMargins="0"/>
  <ignoredErrors>
    <ignoredError sqref="A1:B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28"/>
  <sheetViews>
    <sheetView showRuler="0" zoomScaleNormal="100" workbookViewId="0">
      <pane ySplit="0" topLeftCell="A1" activePane="bottomLeft" state="frozen"/>
    </sheetView>
  </sheetViews>
  <sheetFormatPr defaultRowHeight="72" outlineLevelRow="1"/>
  <cols>
    <col min="1" max="16384" width="9.140625" style="1"/>
    <col min="2" max="2" width="22.222222222222" customWidth="1"/>
    <col min="3" max="3" width="22.222222222222" customWidth="1"/>
    <col min="4" max="4" width="22.222222222222" customWidth="1"/>
    <col min="5" max="5" width="22.222222222222" customWidth="1"/>
    <col min="6" max="6" width="22.222222222222" customWidth="1"/>
    <col min="7" max="7" width="22.222222222222" customWidth="1"/>
    <col min="8" max="8" width="22.222222222222" customWidth="1"/>
    <col min="9" max="9" width="22.222222222222" customWidth="1"/>
    <col min="10" max="10" width="22.222222222222" customWidth="1"/>
    <col min="11" max="11" width="22.222222222222" customWidth="1"/>
    <col min="12" max="12" width="22.222222222222" customWidth="1"/>
    <col min="13" max="13" width="22.222222222222" customWidth="1"/>
    <col min="14" max="14" width="22.222222222222" customWidth="1"/>
    <col min="15" max="15" width="22.222222222222" customWidth="1"/>
    <col min="16" max="16" width="22.222222222222" customWidth="1"/>
  </cols>
  <sheetData>
    <row r="1" spans="1:16" ht="18.75" x14ac:dyDescent="0.3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.75" x14ac:dyDescent="0.2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 x14ac:dyDescent="0.25">
      <c r="A3" s="3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A4" s="3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x14ac:dyDescent="0.25">
      <c r="A6" s="3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3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x14ac:dyDescent="0.25">
      <c r="A8" s="6" t="s">
        <v>15</v>
      </c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 x14ac:dyDescent="0.25">
      <c r="A9" s="6" t="s">
        <v>14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5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.75" x14ac:dyDescent="0.25">
      <c r="A12" s="4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x14ac:dyDescent="0.25">
      <c r="A13" s="4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x14ac:dyDescent="0.25">
      <c r="A14" s="3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x14ac:dyDescent="0.25">
      <c r="A15" s="3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x14ac:dyDescent="0.25">
      <c r="A16" s="3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x14ac:dyDescent="0.25">
      <c r="A17" s="3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 x14ac:dyDescent="0.25">
      <c r="A18" s="3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x14ac:dyDescent="0.25">
      <c r="A20" s="5" t="s">
        <v>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 x14ac:dyDescent="0.25">
      <c r="A21" s="4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x14ac:dyDescent="0.25">
      <c r="A22" s="4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x14ac:dyDescent="0.25">
      <c r="A23" s="3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x14ac:dyDescent="0.25">
      <c r="A24" s="3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x14ac:dyDescent="0.25">
      <c r="A25" s="3" t="s">
        <v>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x14ac:dyDescent="0.25">
      <c r="A26" s="3" t="s">
        <v>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x14ac:dyDescent="0.25">
      <c r="A27" s="3" t="s">
        <v>1</v>
      </c>
      <c r="B27" s="2"/>
      <c r="C27" s="2"/>
      <c r="D27" s="2"/>
      <c r="E27" s="2"/>
      <c r="F27" s="2"/>
      <c r="G27" s="2"/>
      <c r="H27" s="2"/>
      <c r="I27" s="2"/>
    </row>
    <row r="28" spans="1:16" ht="15.75" x14ac:dyDescent="0.25">
      <c r="A28" s="3" t="s">
        <v>0</v>
      </c>
      <c r="B28" s="2"/>
      <c r="C28" s="2"/>
      <c r="D28" s="2"/>
      <c r="E28" s="2"/>
      <c r="F28" s="2"/>
      <c r="G28" s="2"/>
      <c r="H28" s="2"/>
      <c r="I28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  <ignoredErrors>
    <ignoredError sqref="A1:B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3</vt:i4>
      </vt:variant>
    </vt:vector>
  </HeadingPairs>
  <TitlesOfParts>
    <vt:vector size="3" baseType="lpstr">
      <vt:lpstr>Бланк заказа</vt:lpstr>
      <vt:lpstr>Данные</vt:lpstr>
      <vt:lpstr>Памятка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title>Прайс на товары с лого компании</dc:title>
  <cp:lastModifiedBy/>
  <dcterms:created xsi:type="dcterms:W3CDTF">2021-01-18T05:00:06Z</dcterms:created>
  <dcterms:modified xsi:type="dcterms:W3CDTF">2021-01-18T05:00:06Z</dcterms:modified>
</cp:coreProperties>
</file>